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8115"/>
  </bookViews>
  <sheets>
    <sheet name="清洁稿" sheetId="4" r:id="rId1"/>
  </sheets>
  <definedNames>
    <definedName name="_xlnm._FilterDatabase" localSheetId="0" hidden="1">清洁稿!$A$4:$M$223</definedName>
    <definedName name="_xlnm.Print_Titles" localSheetId="0">清洁稿!$3:$4</definedName>
  </definedNames>
  <calcPr calcId="144525"/>
</workbook>
</file>

<file path=xl/sharedStrings.xml><?xml version="1.0" encoding="utf-8"?>
<sst xmlns="http://schemas.openxmlformats.org/spreadsheetml/2006/main" count="1306" uniqueCount="662">
  <si>
    <t>附件11</t>
  </si>
  <si>
    <t>泌尿系统类医疗服务项目价格及医保支付类别</t>
  </si>
  <si>
    <t>序号</t>
  </si>
  <si>
    <t>国家医保编码</t>
  </si>
  <si>
    <t>项目名称</t>
  </si>
  <si>
    <t>服务产出</t>
  </si>
  <si>
    <t>价格构成</t>
  </si>
  <si>
    <t>计价
单位</t>
  </si>
  <si>
    <t>计价说明</t>
  </si>
  <si>
    <t>归集
口径</t>
  </si>
  <si>
    <t>最高限价(元）</t>
  </si>
  <si>
    <t>医保支付类别</t>
  </si>
  <si>
    <t>一类价</t>
  </si>
  <si>
    <t>二类价</t>
  </si>
  <si>
    <t>三类价</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</si>
  <si>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</si>
  <si>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</si>
  <si>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</si>
  <si>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</si>
  <si>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次</t>
  </si>
  <si>
    <t>“次”指双侧，单侧检查按50%收取。</t>
  </si>
  <si>
    <t>检查费</t>
  </si>
  <si>
    <t>甲类</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</si>
  <si>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</si>
  <si>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</si>
  <si>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</si>
  <si>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</si>
  <si>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012411000030000</t>
  </si>
  <si>
    <t>泌尿系镜检查费（肾镜）</t>
  </si>
  <si>
    <t>通过肾镜观察和诊断泌尿系统疾病。</t>
  </si>
  <si>
    <t>所定价格涵盖消毒、插管、扩张通道、观察、出具报告、处理用物、必要时穿刺等步骤所需的人力资源和基本物质资源消耗。</t>
  </si>
  <si>
    <t>单侧</t>
  </si>
  <si>
    <t>乙类</t>
  </si>
  <si>
    <t>012411000040000</t>
  </si>
  <si>
    <t>泌尿系镜检查费（输尿管镜）</t>
  </si>
  <si>
    <t>通过输尿管镜观察和诊断泌尿系统疾病。</t>
  </si>
  <si>
    <t>所定价格涵盖消毒、插管、扩张通道、观察、出具报告、处理用物等步骤所需的人力资源和基本物质资源消耗。</t>
  </si>
  <si>
    <t>012411000040100</t>
  </si>
  <si>
    <t>泌尿系镜检查费（输尿管镜）-精囊镜检查（扩展）</t>
  </si>
  <si>
    <t>通过精囊镜观察和诊断泌尿系统疾病。</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</si>
  <si>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</si>
  <si>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</si>
  <si>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</si>
  <si>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</si>
  <si>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</si>
  <si>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</si>
  <si>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</si>
  <si>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丙类</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</si>
  <si>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</si>
  <si>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</si>
  <si>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</si>
  <si>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</si>
  <si>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</si>
  <si>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</si>
  <si>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</si>
  <si>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</si>
  <si>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</si>
  <si>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</si>
  <si>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</si>
  <si>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</si>
  <si>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</si>
  <si>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</si>
  <si>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</si>
  <si>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</si>
  <si>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总费用（含除外收费的耗材），执行一类价的医疗机构不超过3000元/次；二类价的医疗机构不超过2550元/次；三类价的医疗机构不超过2250元/次。</t>
  </si>
  <si>
    <t>治疗费</t>
  </si>
  <si>
    <t>013110000060001</t>
  </si>
  <si>
    <t>血浆置换费-双重血浆置换（加收）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</si>
  <si>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</si>
  <si>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</si>
  <si>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</si>
  <si>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</si>
  <si>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</si>
  <si>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</si>
  <si>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</si>
  <si>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</si>
  <si>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小时</t>
  </si>
  <si>
    <t>013110000080001</t>
  </si>
  <si>
    <t>连续性肾脏替代治疗费-连续性血浆吸附滤过治疗（加收）</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</si>
  <si>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</si>
  <si>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</si>
  <si>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</si>
  <si>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</si>
  <si>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</si>
  <si>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</si>
  <si>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</si>
  <si>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</si>
  <si>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</si>
  <si>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</si>
  <si>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</si>
  <si>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</si>
  <si>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计价不超过7小时。</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</si>
  <si>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</si>
  <si>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</si>
  <si>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</si>
  <si>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</si>
  <si>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月</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</si>
  <si>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</si>
  <si>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</si>
  <si>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</si>
  <si>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</si>
  <si>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</si>
  <si>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</si>
  <si>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</si>
  <si>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</si>
  <si>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</si>
  <si>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</si>
  <si>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</si>
  <si>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</si>
  <si>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</si>
  <si>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</si>
  <si>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</si>
  <si>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</si>
  <si>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</si>
  <si>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手术费</t>
  </si>
  <si>
    <t>013311000010001</t>
  </si>
  <si>
    <t>腹膜透析置管费-儿童（加收）</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</si>
  <si>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</si>
  <si>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</si>
  <si>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</si>
  <si>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</si>
  <si>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</si>
  <si>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</si>
  <si>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</si>
  <si>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</si>
  <si>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</si>
  <si>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</si>
  <si>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</si>
  <si>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</si>
  <si>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</si>
  <si>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</si>
  <si>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</si>
  <si>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</si>
  <si>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</si>
  <si>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</si>
  <si>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</si>
  <si>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</si>
  <si>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</si>
  <si>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</si>
  <si>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</si>
  <si>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</si>
  <si>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</si>
  <si>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</si>
  <si>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</si>
  <si>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</si>
  <si>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</si>
  <si>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</si>
  <si>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</si>
  <si>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</si>
  <si>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</si>
  <si>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</si>
  <si>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</si>
  <si>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</si>
  <si>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</si>
  <si>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</si>
  <si>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</si>
  <si>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</si>
  <si>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</si>
  <si>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1.同一治疗位置使用多种能量源只可收取一次。
2.同时行常规治疗和特殊治疗的，按照“泌尿系镜下治疗费（特殊）”收取。</t>
  </si>
  <si>
    <t>013311000040000</t>
  </si>
  <si>
    <t>泌尿系异物取出费</t>
  </si>
  <si>
    <t>通过手术从下尿路取出异物。</t>
  </si>
  <si>
    <t>所定价格涵盖手术计划、术区准备、消毒、取出异物、缝合、处理用物等步骤所需的人力资源和基本物质资源消耗。</t>
  </si>
  <si>
    <t>本项目中的“上尿路”指：肾脏及输尿管。</t>
  </si>
  <si>
    <t>013311000040001</t>
  </si>
  <si>
    <t>泌尿系异物取出费-上尿路（加收）</t>
  </si>
  <si>
    <t>013311000040011</t>
  </si>
  <si>
    <t>泌尿系异物取出费-儿童（加收）</t>
  </si>
  <si>
    <t>013311000050000</t>
  </si>
  <si>
    <t>泌尿系取石费</t>
  </si>
  <si>
    <t>通过手术从下尿路取出结石。</t>
  </si>
  <si>
    <t>所定价格涵盖手术计划、术区准备、消毒、取石、缝合、处理用物等步骤所需的人力资源和基本物质资源消耗。</t>
  </si>
  <si>
    <t>013311000050001</t>
  </si>
  <si>
    <t>泌尿系取石费-上尿路（加收）</t>
  </si>
  <si>
    <t>013311000050011</t>
  </si>
  <si>
    <t>泌尿系取石费-儿童（加收）</t>
  </si>
  <si>
    <t>013311000060000</t>
  </si>
  <si>
    <t>泌尿系造瘘费</t>
  </si>
  <si>
    <t>通过手术建立泌尿系与皮肤的瘘道。</t>
  </si>
  <si>
    <t>所定价格涵盖手术计划、术区准备、消毒、穿刺、建立瘘道、引流、缝合、处理用物等步骤所需的人力资源和基本物质资源消耗。</t>
  </si>
  <si>
    <t>013311000060001</t>
  </si>
  <si>
    <t>泌尿系造瘘费-上尿路（加收）</t>
  </si>
  <si>
    <t>013311000060011</t>
  </si>
  <si>
    <t>泌尿系造瘘费-儿童（加收）</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</si>
  <si>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</si>
  <si>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</si>
  <si>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</si>
  <si>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</si>
  <si>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013311000070100</t>
  </si>
  <si>
    <t>泌尿道瘘修补费-膀胱子宫瘘修补（扩展）</t>
  </si>
  <si>
    <t>013311000071100</t>
  </si>
  <si>
    <t>泌尿道瘘修补费-膀胱阴道瘘修补（扩展）</t>
  </si>
  <si>
    <t>013311000070001</t>
  </si>
  <si>
    <t>泌尿道瘘修补费-儿童（加收）</t>
  </si>
  <si>
    <t>013311000080000</t>
  </si>
  <si>
    <t>肾穿刺费</t>
  </si>
  <si>
    <t>通过手术穿刺肾脏进行治疗。</t>
  </si>
  <si>
    <t>所定价格涵盖手术计划、术区准备、消毒、穿刺、闭合通路、处理用物等步骤所需的人力资源和基本物质资源消耗。</t>
  </si>
  <si>
    <t>013311000080001</t>
  </si>
  <si>
    <t>肾穿刺费-肾周脓肿引流（加收）</t>
  </si>
  <si>
    <t>013311000080100</t>
  </si>
  <si>
    <t>肾穿刺费-肾封闭（扩展）</t>
  </si>
  <si>
    <t>013311000080011</t>
  </si>
  <si>
    <t>肾穿刺费-儿童（加收）</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</si>
  <si>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</si>
  <si>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</si>
  <si>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</si>
  <si>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</si>
  <si>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013311000090001</t>
  </si>
  <si>
    <t>肾周围淋巴管剥脱费-儿童（加收）</t>
  </si>
  <si>
    <t>013311000100000</t>
  </si>
  <si>
    <t>肾包膜剥脱费</t>
  </si>
  <si>
    <t>通过手术剥脱肾包膜。</t>
  </si>
  <si>
    <t>所定价格涵盖手术计划、术区准备、切开、探查、剥除、检查、关闭、缝合、处理用物等步骤所需的人力资源和基本物质资源消耗。</t>
  </si>
  <si>
    <t>013311000100001</t>
  </si>
  <si>
    <t>肾包膜剥脱费-儿童（加收）</t>
  </si>
  <si>
    <t>013311000110000</t>
  </si>
  <si>
    <t>融合肾分解费</t>
  </si>
  <si>
    <t>通过手术解除两肾粘连。</t>
  </si>
  <si>
    <t>所定价格涵盖手术计划、术区准备、切开、分离、检查和处理并发症、包扎、缝合、处理用物等步骤所需的人力资源和基本物质资源消耗。</t>
  </si>
  <si>
    <t>013311000110001</t>
  </si>
  <si>
    <t>融合肾分解费-儿童（加收）</t>
  </si>
  <si>
    <t>013311000120000</t>
  </si>
  <si>
    <t>肾修补费</t>
  </si>
  <si>
    <t>通过手术将破裂肾脏止血、缝合。</t>
  </si>
  <si>
    <t>所定价格涵盖手术计划、术区准备、消毒、探查、血肿清除、止血、缝合及引流、处理用物等步骤所需的人力资源和基本物质资源消耗。</t>
  </si>
  <si>
    <t>013311000120001</t>
  </si>
  <si>
    <t>肾修补费-儿童（加收）</t>
  </si>
  <si>
    <t>013311000130000</t>
  </si>
  <si>
    <t>肾囊肿去顶费</t>
  </si>
  <si>
    <t>通过手术去除囊肿顶部引流囊液、减轻压迫。</t>
  </si>
  <si>
    <t>所定价格涵盖手术计划、术区准备、切开、去顶、缝合、引流、处理用物等步骤所需的人力资源和基本物质资源消耗。</t>
  </si>
  <si>
    <t>013311000130001</t>
  </si>
  <si>
    <t>肾囊肿去顶费-儿童（加收）</t>
  </si>
  <si>
    <t>013311000140000</t>
  </si>
  <si>
    <t>肾部分切除费</t>
  </si>
  <si>
    <t>通过手术切除肾实质病灶，保留同侧正常肾组织。</t>
  </si>
  <si>
    <t>所定价格涵盖手术计划、术区准备、切开、探查、止血、缝合、引流、处理用物等步骤所需的人力资源和基本物质资源消耗。</t>
  </si>
  <si>
    <t>本项目中的“巨大病灶”指：病灶最大径≥4cm。</t>
  </si>
  <si>
    <t>013311000140001</t>
  </si>
  <si>
    <t>肾部分切除费-巨大病灶（加收）</t>
  </si>
  <si>
    <t>013311000140011</t>
  </si>
  <si>
    <t>肾部分切除费-儿童（加收）</t>
  </si>
  <si>
    <t>013311000150000</t>
  </si>
  <si>
    <t>肾全切费</t>
  </si>
  <si>
    <t>通过手术切除单侧全部肾脏组织。</t>
  </si>
  <si>
    <t>所定价格涵盖手术计划、术区准备、切开、探查、切除肾脏、检查、关闭、缝合、处理用物等步骤所需的人力资源和基本物质资源消耗。</t>
  </si>
  <si>
    <t>013311000150001</t>
  </si>
  <si>
    <t>肾全切费-儿童（加收）</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</si>
  <si>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</si>
  <si>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</si>
  <si>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</si>
  <si>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</si>
  <si>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013311000160001</t>
  </si>
  <si>
    <t>肾上腺部分切除费-肾上腺嗜铬细胞瘤切除（加收）</t>
  </si>
  <si>
    <t>013311000160011</t>
  </si>
  <si>
    <t>肾上腺部分切除费-儿童（加收）</t>
  </si>
  <si>
    <t>013311000170000</t>
  </si>
  <si>
    <t>肾上腺全切费</t>
  </si>
  <si>
    <t>通过手术切除单侧全部肾上腺。</t>
  </si>
  <si>
    <t>所定价格涵盖手术计划、术区准备、切开、探查、切除肾上腺、检查、关闭、缝合、处理用物等步骤所需的人力资源和基本物质资源消耗。</t>
  </si>
  <si>
    <t>013311000170001</t>
  </si>
  <si>
    <t>肾上腺全切费-上腺嗜铬细胞瘤切除（加收）</t>
  </si>
  <si>
    <t>013311000170011</t>
  </si>
  <si>
    <t>肾上腺全切费-儿童（加收）</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</si>
  <si>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</si>
  <si>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</si>
  <si>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</si>
  <si>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</si>
  <si>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013311000180100</t>
  </si>
  <si>
    <t>肾上腺移植费-异种器官（扩展）</t>
  </si>
  <si>
    <t>013311000180001</t>
  </si>
  <si>
    <t>肾上腺移植费-儿童（加收）</t>
  </si>
  <si>
    <t>013311000190000</t>
  </si>
  <si>
    <t>输尿管部分切除费</t>
  </si>
  <si>
    <t>通过手术切除输尿管部分组织。</t>
  </si>
  <si>
    <t>所定价格涵盖手术计划、术区准备、消毒、切开、切除、吻合、关闭、缝合、处理用物等步骤所需的人力资源和基本物质资源消耗。</t>
  </si>
  <si>
    <t>013311000190001</t>
  </si>
  <si>
    <t>输尿管部分切除费-儿童（加收）</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</si>
  <si>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</si>
  <si>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</si>
  <si>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</si>
  <si>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</si>
  <si>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013311000200001</t>
  </si>
  <si>
    <t>肾输尿管全长切除费-儿童（加收）</t>
  </si>
  <si>
    <t>013311000210000</t>
  </si>
  <si>
    <t>输尿管支架置入费</t>
  </si>
  <si>
    <t>通过手术置入输尿管支架。</t>
  </si>
  <si>
    <t>所定价格涵盖手术计划、术区准备、消毒、插管、置入支架、撤除、处理用物等步骤所需的人力资源和基本物质资源消耗。</t>
  </si>
  <si>
    <t>013311000210001</t>
  </si>
  <si>
    <t>输尿管支架置入费-儿童（加收）</t>
  </si>
  <si>
    <t>013311000220000</t>
  </si>
  <si>
    <t>输尿管支架取出费</t>
  </si>
  <si>
    <t>通过手术取出输尿管支架。</t>
  </si>
  <si>
    <t>所定价格涵盖手术计划、术区准备、消毒、取出、处理用物等步骤所需的人力资源和基本物质资源消耗。</t>
  </si>
  <si>
    <t>013311000220001</t>
  </si>
  <si>
    <t>输尿管支架取出费-儿童（加收）</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</si>
  <si>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</si>
  <si>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</si>
  <si>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</si>
  <si>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</si>
  <si>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013311000230001</t>
  </si>
  <si>
    <t>膀胱颈/尿道悬吊费-儿童（加收）</t>
  </si>
  <si>
    <t>013311000240000</t>
  </si>
  <si>
    <t>膀胱灌注费</t>
  </si>
  <si>
    <t>通过向膀胱灌注药物或其他液体进行治疗。</t>
  </si>
  <si>
    <t>所定价格涵盖消毒、润滑尿道、插管、灌注、撤管、处理用物等步骤所需的人力资源和基本物质资源消耗。</t>
  </si>
  <si>
    <t>013311000240001</t>
  </si>
  <si>
    <t>膀胱灌注费-儿童（加收）</t>
  </si>
  <si>
    <t>013311000250000</t>
  </si>
  <si>
    <t>膀胱修补费</t>
  </si>
  <si>
    <t>通过手术修补膀胱。</t>
  </si>
  <si>
    <t>所定价格涵盖手术计划、术区准备、消毒、切开、修补、缝合、处理用物等步骤所需的人力资源和基本物质资源消耗。</t>
  </si>
  <si>
    <t>013311000250001</t>
  </si>
  <si>
    <t>膀胱修补费-儿童（加收）</t>
  </si>
  <si>
    <t>013311000260000</t>
  </si>
  <si>
    <t>膀胱颈重建费</t>
  </si>
  <si>
    <t>通过手术重建膀胱颈。</t>
  </si>
  <si>
    <t>所定价格涵盖手术计划、术区准备、消毒、切开、分离、重建、缝合、处理用物等步骤所需的人力资源和基本物质资源消耗。</t>
  </si>
  <si>
    <t>013311000260001</t>
  </si>
  <si>
    <t>膀胱颈重建费-儿童（加收）</t>
  </si>
  <si>
    <t>013311000270000</t>
  </si>
  <si>
    <t>膀胱部分切除费</t>
  </si>
  <si>
    <t>通过手术切除病变部分膀胱。</t>
  </si>
  <si>
    <t>所定价格涵盖手术计划、术区准备、消毒、切开、切除、缝合、处理用物等步骤所需的人力资源和基本物质资源消耗。</t>
  </si>
  <si>
    <t>013311000270001</t>
  </si>
  <si>
    <t>膀胱部分切除费-儿童（加收）</t>
  </si>
  <si>
    <t>013311000270011</t>
  </si>
  <si>
    <t>膀胱部分切除费-脐尿管肿瘤切除（加收）</t>
  </si>
  <si>
    <t>013311000280000</t>
  </si>
  <si>
    <t>膀胱全切除费</t>
  </si>
  <si>
    <t>通过手术切除全部膀胱。</t>
  </si>
  <si>
    <t>013311000280001</t>
  </si>
  <si>
    <t>膀胱全切除费-儿童（加收）</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</si>
  <si>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</si>
  <si>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</si>
  <si>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</si>
  <si>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</si>
  <si>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</si>
  <si>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</si>
  <si>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t>根治性膀胱全切除费-保留性神经（加收）</t>
  </si>
  <si>
    <t>013311000290011</t>
  </si>
  <si>
    <t>根治性膀胱全切除费-儿童（加收）</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</si>
  <si>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</si>
  <si>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</si>
  <si>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</si>
  <si>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</si>
  <si>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013311000300001</t>
  </si>
  <si>
    <t>尿道支架置入费-儿童（加收）</t>
  </si>
  <si>
    <t>013311000310000</t>
  </si>
  <si>
    <t>尿道支架取出费</t>
  </si>
  <si>
    <t>通过手术取出尿道支架。</t>
  </si>
  <si>
    <t>013311000310001</t>
  </si>
  <si>
    <t>尿道支架取出费-儿童（加收）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</si>
  <si>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</si>
  <si>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</si>
  <si>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</si>
  <si>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</si>
  <si>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013311000320001</t>
  </si>
  <si>
    <t>尿道部分切除费-儿童（加收）</t>
  </si>
  <si>
    <t>013311000330000</t>
  </si>
  <si>
    <t>尿道全切除费</t>
  </si>
  <si>
    <t>通过手术切除完整尿道。</t>
  </si>
  <si>
    <t>所定价格涵盖手术计划、术区准备、消毒、切开、分离、切除、尿道成形、缝合、处理用物等步骤所需的人力资源和基本物质资源消耗。</t>
  </si>
  <si>
    <t>013311000330001</t>
  </si>
  <si>
    <t>尿道全切除费-儿童（加收）</t>
  </si>
  <si>
    <t>013311000340000</t>
  </si>
  <si>
    <t>尿道扩张费</t>
  </si>
  <si>
    <t>通过手术扩张狭窄尿道。</t>
  </si>
  <si>
    <t>所定价格涵盖手术计划、术区准备、消毒、插管、导入球囊、充气扩张、观察调整、撤除、处理用物等步骤所需的人力资源和基本物质资源消耗。</t>
  </si>
  <si>
    <t>013311000340001</t>
  </si>
  <si>
    <t>尿道扩张费-儿童（加收）</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</si>
  <si>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</si>
  <si>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</si>
  <si>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</si>
  <si>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</si>
  <si>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013311000350001</t>
  </si>
  <si>
    <t>尿道裂成形费（常规）-儿童（加收）</t>
  </si>
  <si>
    <t>013311000360000</t>
  </si>
  <si>
    <t>尿道裂成形费（复杂）</t>
  </si>
  <si>
    <t>通过手术使复杂尿道裂恢复正常位置。</t>
  </si>
  <si>
    <t>本项目中的“复杂”指：需横断尿板、重建尿道、增加防水层的情况。</t>
  </si>
  <si>
    <t>013311000360001</t>
  </si>
  <si>
    <t>尿道裂成形费（复杂）-儿童（加收）</t>
  </si>
  <si>
    <t>013311000370000</t>
  </si>
  <si>
    <t>尿流改道费</t>
  </si>
  <si>
    <t>通过手术实现尿道改道。</t>
  </si>
  <si>
    <t>所定价格涵盖手术计划、术区准备、消毒、切开、端端吻合、缝合、处理用物等步骤所需的人力资源和基本物质资源消耗。</t>
  </si>
  <si>
    <t>013311000370001</t>
  </si>
  <si>
    <t>尿流改道费-原位或可控性储尿囊（加收）</t>
  </si>
  <si>
    <t>013311000370011</t>
  </si>
  <si>
    <t>尿流改道费-输尿管造口（减收）</t>
  </si>
  <si>
    <t>直接按减收项收取，不与主项同时计价。</t>
  </si>
  <si>
    <t>013311000370021</t>
  </si>
  <si>
    <t>尿流改道费-儿童（加收）</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</si>
  <si>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</si>
  <si>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</si>
  <si>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</si>
  <si>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</si>
  <si>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013311000380001</t>
  </si>
  <si>
    <t>尿路成形费（常规）-儿童（加收）</t>
  </si>
  <si>
    <t>013311000390000</t>
  </si>
  <si>
    <t>尿路成形费（复杂）</t>
  </si>
  <si>
    <t>通过手术解除复杂情况下的肾盂输尿管连接部、输尿管、尿道处的梗阻，重建尿路。</t>
  </si>
  <si>
    <t>本项目中的“复杂”指：双侧同时手术、肠管代输尿管、膀胱瓣代输尿管、口腔黏膜代输尿管、阑尾代输尿管、肾盂瓣成形的方式。</t>
  </si>
  <si>
    <t>013311000390001</t>
  </si>
  <si>
    <t>尿路成形费（复杂）-儿童（加收）</t>
  </si>
  <si>
    <t>013311000400000</t>
  </si>
  <si>
    <t>人工尿道括约肌装置置入费</t>
  </si>
  <si>
    <t>通过手术置入人工尿道括约肌装置。</t>
  </si>
  <si>
    <t>所定价格涵盖手术计划、术区准备、切开、安装、调试、缝合、处理用物等步骤所需的人力资源和基本物质资源消耗。</t>
  </si>
  <si>
    <t>不与“人工尿道括约肌装置更换费”同时收取。</t>
  </si>
  <si>
    <t>013311000400001</t>
  </si>
  <si>
    <t>人工尿道括约肌装置置入费-儿童（加收）</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</si>
  <si>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</si>
  <si>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</si>
  <si>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</si>
  <si>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</si>
  <si>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013311000410001</t>
  </si>
  <si>
    <t>人工尿道括约肌装置取出费-儿童（加收）</t>
  </si>
  <si>
    <t>013311000420000</t>
  </si>
  <si>
    <t>人工尿道括约肌装置更换费</t>
  </si>
  <si>
    <t>通过手术更换人工尿道括约肌装置。</t>
  </si>
  <si>
    <t>不与“人工尿道括约肌装置置入费”“人工尿道括约肌装置取出费”同时收取。</t>
  </si>
  <si>
    <t>013311000420001</t>
  </si>
  <si>
    <t>人工尿道括约肌装置更换费-儿童（加收）</t>
  </si>
  <si>
    <t>013312000010000</t>
  </si>
  <si>
    <t>睾丸移植费</t>
  </si>
  <si>
    <t>通过手术移植固定睾丸。</t>
  </si>
  <si>
    <t>所定价格涵盖手术计划、术区准备、消毒、切开、游离、血管吻合、固定、关闭、缝合、处理用物等步骤所需的人力资源和基本物质资源消耗。</t>
  </si>
  <si>
    <t>013312000010100</t>
  </si>
  <si>
    <t>睾丸移植费-异种睾丸（扩展）</t>
  </si>
  <si>
    <t>013312000010001</t>
  </si>
  <si>
    <t>睾丸移植费-儿童（加收）</t>
  </si>
  <si>
    <t>013312000020000</t>
  </si>
  <si>
    <t>隐睾复位费</t>
  </si>
  <si>
    <t>通过手术将隐睾复位至阴囊内。</t>
  </si>
  <si>
    <t>所定价格涵盖手术计划、术区准备、消毒、切开、游离、下降睾丸、固定、关闭、缝合、处理用物等步骤所需的人力资源和基本物质资源消耗。</t>
  </si>
  <si>
    <t>本项目中的“高位”指：腹股沟以上部位，不含腹股沟。</t>
  </si>
  <si>
    <t>013312000020001</t>
  </si>
  <si>
    <t>隐睾复位费-高位复位（加收）</t>
  </si>
  <si>
    <t>013312000020011</t>
  </si>
  <si>
    <t>隐睾复位费-儿童（加收）</t>
  </si>
  <si>
    <t>013312000030000</t>
  </si>
  <si>
    <t>睾丸切除费</t>
  </si>
  <si>
    <t>通过手术切除睾丸。</t>
  </si>
  <si>
    <t>所定价格涵盖手术计划、术区准备、消毒、切开、游离、切除、关闭、缝合、处理用物等步骤所需的人力资源和基本物质资源消耗。</t>
  </si>
  <si>
    <t>013312000030001</t>
  </si>
  <si>
    <t>睾丸切除费-恶性肿瘤切除（加收）</t>
  </si>
  <si>
    <t>013312000030100</t>
  </si>
  <si>
    <t>睾丸切除费-附睾切除（扩展）</t>
  </si>
  <si>
    <t>013312000030011</t>
  </si>
  <si>
    <t>睾丸切除费-儿童（加收）</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</si>
  <si>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</si>
  <si>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</si>
  <si>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</si>
  <si>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</si>
  <si>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013312000040001</t>
  </si>
  <si>
    <t>睾丸鞘膜翻转费-儿童（加收）</t>
  </si>
  <si>
    <t>013312000050000</t>
  </si>
  <si>
    <t>睾丸修补费</t>
  </si>
  <si>
    <t>通过手术修补缝合睾丸。</t>
  </si>
  <si>
    <t>所定价格涵盖手术计划、术区准备、消毒、切开、探查、修补、关闭、缝合、处理用物等步骤所需的人力资源和基本物质资源消耗。</t>
  </si>
  <si>
    <t>013312000050001</t>
  </si>
  <si>
    <t>睾丸修补费-儿童（加收）</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</si>
  <si>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</si>
  <si>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</si>
  <si>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</si>
  <si>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</si>
  <si>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013312000060001</t>
  </si>
  <si>
    <t>睾丸扭转复位费-儿童（加收）</t>
  </si>
  <si>
    <t>013312000070000</t>
  </si>
  <si>
    <t>鞘膜积液穿刺费</t>
  </si>
  <si>
    <t>通过手术穿刺鞘膜积液。</t>
  </si>
  <si>
    <t>所定价格涵盖消毒、穿刺、抽出内容物、包扎、冷敷等步骤所需的人力资源和基本物质资源消耗。</t>
  </si>
  <si>
    <t>013312000070001</t>
  </si>
  <si>
    <t>鞘膜积液穿刺费-儿童（加收）</t>
  </si>
  <si>
    <t>013312000080000</t>
  </si>
  <si>
    <t>输精管阻断费</t>
  </si>
  <si>
    <t>通过手术阻断输精管。</t>
  </si>
  <si>
    <t>所定价格涵盖手术计划、术区准备、消毒、切开、定位输精管、阻断、缝合、处理用物等步骤所需的人力资源和基本物质资源消耗。</t>
  </si>
  <si>
    <t>013312000080001</t>
  </si>
  <si>
    <t>输精管阻断费-儿童（加收）</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</si>
  <si>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</si>
  <si>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</si>
  <si>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</si>
  <si>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</si>
  <si>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013312000090001</t>
  </si>
  <si>
    <t>输精管吻合费-输精管附睾吻合（加收）</t>
  </si>
  <si>
    <t>013312000090011</t>
  </si>
  <si>
    <t>输精管吻合费-儿童（加收）</t>
  </si>
  <si>
    <t>013312000100000</t>
  </si>
  <si>
    <t>射精管梗阻治疗费</t>
  </si>
  <si>
    <t>通过手术治疗射精管梗阻。</t>
  </si>
  <si>
    <t>所定价格涵盖手术计划、术区准备、消毒、切开前列腺小囊、止血、缝合、处理用物等步骤所需的人力资源和基本物质资源消耗。</t>
  </si>
  <si>
    <t>013312000100001</t>
  </si>
  <si>
    <t>射精管梗阻治疗费-儿童（加收）</t>
  </si>
  <si>
    <t>013312000110000</t>
  </si>
  <si>
    <t>精囊冲洗费</t>
  </si>
  <si>
    <t>通过手术冲洗精囊。</t>
  </si>
  <si>
    <t>所定价格涵盖手术计划、术区准备、消毒、插管、反复冲洗精囊等步骤的人力资源和基本物质资源消耗。</t>
  </si>
  <si>
    <t>013312000110001</t>
  </si>
  <si>
    <t>精囊冲洗费-儿童（加收）</t>
  </si>
  <si>
    <t>013312000120000</t>
  </si>
  <si>
    <t>精囊肿物切除费</t>
  </si>
  <si>
    <t>通过手术切除精囊肿物。</t>
  </si>
  <si>
    <t>所定价格涵盖手术计划、术区准备、消毒、切开、切除精囊肿物、吻合、关闭、缝合、处理用物等步骤所需的人力资源和基本物质资源消耗。</t>
  </si>
  <si>
    <t>013312000120001</t>
  </si>
  <si>
    <t>精囊肿物切除费-恶性肿瘤切除（加收）</t>
  </si>
  <si>
    <t>013312000120011</t>
  </si>
  <si>
    <t>精囊肿物切除费-儿童（加收）</t>
  </si>
  <si>
    <t>013312000130000</t>
  </si>
  <si>
    <t>精索静脉曲张结扎费</t>
  </si>
  <si>
    <t>通过手术结扎精索静脉。</t>
  </si>
  <si>
    <t>所定价格涵盖手术计划、术区准备、消毒、切开、定位、结扎、关闭、缝合、处理用物等步骤所需的人力资源和基本物质资源消耗。</t>
  </si>
  <si>
    <t>013312000130100</t>
  </si>
  <si>
    <t>精索静脉曲张结扎费-精索静脉瘤切除（扩展）</t>
  </si>
  <si>
    <t>013312000130001</t>
  </si>
  <si>
    <t>精索静脉曲张结扎费-儿童（加收）</t>
  </si>
  <si>
    <t>013312000140000</t>
  </si>
  <si>
    <t>精索静脉曲张栓塞费</t>
  </si>
  <si>
    <t>通过各种方式栓塞精索静脉曲张。</t>
  </si>
  <si>
    <t>所定价格涵盖手术计划、术区准备、消毒、切开、栓塞治疗、缝合、处理用物等步骤所需的人力资源和基本物质资源消耗。</t>
  </si>
  <si>
    <t>013312000140001</t>
  </si>
  <si>
    <t>精索静脉曲张栓塞费-儿童（加收）</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</si>
  <si>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</si>
  <si>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</si>
  <si>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</si>
  <si>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</si>
  <si>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</si>
  <si>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</si>
  <si>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</si>
  <si>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</si>
  <si>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013312000150000</t>
  </si>
  <si>
    <t>前列腺部分切除费</t>
  </si>
  <si>
    <t>通过手术切除部分前列腺。</t>
  </si>
  <si>
    <t>所定价格涵盖手术计划、术区准备、消毒、切开、冲洗、分离、切除、缝合、处理用物等步骤所需的人力资源和基本物质资源消耗。</t>
  </si>
  <si>
    <t>013312000150001</t>
  </si>
  <si>
    <t>前列腺部分切除费-儿童（加收）</t>
  </si>
  <si>
    <t>013312000160000</t>
  </si>
  <si>
    <t>前列腺全切费</t>
  </si>
  <si>
    <t>通过手术切除全部前列腺。</t>
  </si>
  <si>
    <t>所定价格涵盖手术计划、术区准备、消毒、切开、分离、切除、缝合、处理用物等步骤所需的人力资源和基本物质资源消耗。</t>
  </si>
  <si>
    <t>013312000160001</t>
  </si>
  <si>
    <t>前列腺全切费-保留性神经（加收）</t>
  </si>
  <si>
    <t>013312000160011</t>
  </si>
  <si>
    <t>前列腺全切费-儿童（加收）</t>
  </si>
  <si>
    <t>013312000170000</t>
  </si>
  <si>
    <t>前列腺囊肿引流费</t>
  </si>
  <si>
    <t>通过手术引流前列腺囊肿或脓肿。</t>
  </si>
  <si>
    <t>所定价格涵盖手术计划、术区准备、消毒、定位、切开、引流、包扎、缝合、处理用物等步骤所需的人力资源和基本物质资源消耗。</t>
  </si>
  <si>
    <t>013312000170001</t>
  </si>
  <si>
    <t>前列腺囊肿引流费-前列腺囊肿切除（加收）</t>
  </si>
  <si>
    <t>013312000170011</t>
  </si>
  <si>
    <t>前列腺囊肿引流费-儿童（加收）</t>
  </si>
  <si>
    <t>013312000180000</t>
  </si>
  <si>
    <t>阴囊肿物切除费</t>
  </si>
  <si>
    <t>通过手术切除阴囊内肿物。</t>
  </si>
  <si>
    <t>所定价格涵盖手术计划、术区准备、消毒、切开、切除、关闭、缝合、处理用物等步骤所需的人力资源和基本物质资源消耗。</t>
  </si>
  <si>
    <t>013312000180001</t>
  </si>
  <si>
    <t>阴囊肿物切除费-恶性肿瘤切除（加收）</t>
  </si>
  <si>
    <t>013312000180011</t>
  </si>
  <si>
    <t>阴囊肿物切除费-儿童（加收）</t>
  </si>
  <si>
    <t>013312000190000</t>
  </si>
  <si>
    <t>阴囊病变清创引流费</t>
  </si>
  <si>
    <t>通过手术对阴囊脓性肿物进行清创引流。</t>
  </si>
  <si>
    <t>所定价格涵盖手术计划、术区准备、消毒、切开、清创、引流、缝合、处理用物等步骤所需的人力资源和基本物质资源消耗。</t>
  </si>
  <si>
    <t>013312000190001</t>
  </si>
  <si>
    <t>阴囊病变清创引流费-儿童（加收）</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</si>
  <si>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</si>
  <si>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</si>
  <si>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</si>
  <si>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</si>
  <si>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</si>
  <si>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</si>
  <si>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</si>
  <si>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</si>
  <si>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</si>
  <si>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</si>
  <si>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</si>
  <si>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</si>
  <si>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013312000200001</t>
  </si>
  <si>
    <t>阴茎部分切除费-儿童（加收）</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</si>
  <si>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</si>
  <si>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</si>
  <si>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</si>
  <si>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</si>
  <si>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013312000210001</t>
  </si>
  <si>
    <t>阴茎全切费-阴茎阴囊全切（加收）</t>
  </si>
  <si>
    <t>013312000210011</t>
  </si>
  <si>
    <t>阴茎全切费-儿童（加收）</t>
  </si>
  <si>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</si>
  <si>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</si>
  <si>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</si>
  <si>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</si>
  <si>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不与“阴茎假体更换费”同时收取。</t>
  </si>
  <si>
    <t>013312000220001</t>
  </si>
  <si>
    <t>阴茎假体置入费-儿童（加收）</t>
  </si>
  <si>
    <t>013312000230000</t>
  </si>
  <si>
    <t>阴茎假体取出费</t>
  </si>
  <si>
    <t>通过手术取出阴茎假体。</t>
  </si>
  <si>
    <t>所定价格涵盖手术计划、术区准备、消毒、切开、取出假体、关闭、缝合、处理用物等步骤所需的人力资源和基本物质资源消耗。</t>
  </si>
  <si>
    <t>013312000230001</t>
  </si>
  <si>
    <t>阴茎假体取出费-儿童（加收）</t>
  </si>
  <si>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</si>
  <si>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</si>
  <si>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</si>
  <si>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</si>
  <si>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</si>
  <si>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</si>
  <si>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t>阴茎假体更换费-儿童（加收）</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</si>
  <si>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</si>
  <si>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</si>
  <si>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</si>
  <si>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</si>
  <si>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013312000250100</t>
  </si>
  <si>
    <t>阴茎再植费-异种器官（扩展）</t>
  </si>
  <si>
    <t>013312000250001</t>
  </si>
  <si>
    <t>阴茎再植费-儿童（加收）</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</si>
  <si>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</si>
  <si>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</si>
  <si>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</si>
  <si>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</si>
  <si>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甲类，限疾病治疗时支付。</t>
  </si>
  <si>
    <t>013312000260001</t>
  </si>
  <si>
    <t>阴茎畸型整形费-儿童（加收）</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</si>
  <si>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</si>
  <si>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</si>
  <si>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</si>
  <si>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</si>
  <si>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013312000270001</t>
  </si>
  <si>
    <t>尿道阴茎海绵体分流费-儿童（加收）</t>
  </si>
  <si>
    <t>013312000280000</t>
  </si>
  <si>
    <t>阴茎损伤修补费</t>
  </si>
  <si>
    <t>通过各种方式缝合修补阴茎白膜及海绵体。</t>
  </si>
  <si>
    <t>所定价格涵盖手术计划、术区准备、消毒、切开、修补、关闭、缝合、处理用物等步骤所需的人力资源和基本物质资源消耗。</t>
  </si>
  <si>
    <t>013312000280001</t>
  </si>
  <si>
    <t>阴茎损伤修补费-儿童（加收）</t>
  </si>
  <si>
    <t>013111000070000</t>
  </si>
  <si>
    <t>包皮手法复位费</t>
  </si>
  <si>
    <t>通过手法复位改善包皮异常状态。</t>
  </si>
  <si>
    <t>所定价格涵盖消毒、扩张、包皮复位、处理用物等步骤所需的人力资源和基本物质资源消耗。</t>
  </si>
  <si>
    <t>013312000290000</t>
  </si>
  <si>
    <t>包皮整复费</t>
  </si>
  <si>
    <t>通过手术改善包皮异常状态。</t>
  </si>
  <si>
    <t>所定价格涵盖手术计划、术区准备、消毒、包皮分离、处理用物等步骤所需的人力资源和基本物质资源消耗。</t>
  </si>
  <si>
    <t>013312000290001</t>
  </si>
  <si>
    <t>包皮整复费-儿童（加收）</t>
  </si>
  <si>
    <t>013312000300000</t>
  </si>
  <si>
    <t>包皮切除费</t>
  </si>
  <si>
    <t>通过手术切除分离包皮组织。</t>
  </si>
  <si>
    <t>所定价格涵盖手术计划、术区准备、消毒、切除、松解或结扎、缝合、处理用物等步骤所需的人力资源和基本物质资源消耗。</t>
  </si>
  <si>
    <t>013312000300001</t>
  </si>
  <si>
    <t>包皮切除费-儿童（加收）</t>
  </si>
  <si>
    <t>013311000430000</t>
  </si>
  <si>
    <t>腹膜后肿物切除费</t>
  </si>
  <si>
    <t>通过手术切除腹膜后肿物。</t>
  </si>
  <si>
    <t>013311000430001</t>
  </si>
  <si>
    <t>腹膜后肿物切除费-副神经节瘤（加收）</t>
  </si>
  <si>
    <t>013311000430011</t>
  </si>
  <si>
    <t>腹膜后肿物切除费-儿童（加收）</t>
  </si>
  <si>
    <r>
      <rPr>
        <sz val="10"/>
        <rFont val="宋体"/>
        <charset val="134"/>
        <scheme val="minor"/>
      </rPr>
      <t>使用说明：
1.本表以泌尿系统为重点，按照泌尿系统诊查、治疗、手术相关主要环节的服务产出设立医疗服务价格项目。按照“增强现行价格项目对医疗技术和医疗活动改良创新的兼容性”要求，医疗机构、医务人员有关创新改良，可以采取“现有项目兼容”的方式简化处理，无需申报新增医疗服务价格项目，直接按照对应的整合项目执行即可。
2.本表所称“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3.本表所称“加收项”，指同一项目以不同方式提供或在不同场景应用时，确有必要制定差异化收费标准而细分的一类子项。
4.本表所称“扩展项”，指同一项目下以不同方式提供或在不同场景应用时，只扩展价格项目适用范围、不额外加价的一类子项。
5.本表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接头、废液袋、干粉、浓缩液、透析管路夹子、软件（版权、开发、购买）成本等。基本物耗成本计入项目价格，不另行收费。除基本物耗以外的其他耗材，按照实际采购价格零差率销售。患者居家腹透，所需的碘伏帽、透析液、碘液微型盖等药品耗材，医疗机构可按零差率要求单独收费，无需捆绑价格项目。
6.涉及“复杂”等内涵未尽的表述，除立项表中已明确的情形外，医院实践中按照“复杂”情形计费的，应以国家级技术规范、临床表或专家共识中的明确定性为前提。
7.本表价格构成中所称的“穿刺”为主项操作涉及的必要穿刺步骤。
8.本表中涉及“包括……”“……等”的，属于开放型表述，所指对象不仅局限于表述中列明的事项，也包括未列明的同类事项。
9.本表中未尽事项，可在辅助操作类等其他其他立项表中单独列示，按相关价格政策执行。
10.本表中价格项目可应用人工智能辅助进行的，可直接按主项目收费，不同时收费。
11.本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12.经同一进路进行的两种或两种以上不同疾病的诊查、治疗、手术，主要诊查、治疗、手术按全价收费，其余诊查、治疗、手术按规定标准的50%计价。发生在不同部位的同一疾病，经由不同切口实施相同手术时，应分别计价。
13.以治疗、手术为目的的介入诊疗，在介入诊疗前同时进行的常规介入检查，介入检查费按规定的50%计收，介入诊疗后立即进行的复查，不得另行收取检查费。
14.本表中手术项目若需病理取样，项目价格构成中包含标本的留取和送检的人力资源和基本物质资源消耗。
15.本表所称“儿童”，指6周岁及以下，周岁的计算方法以法律的相关规定为准。
16.本表项目涉及常规内镜下手术已包含在价格构成中，医疗机构在开展相关操作时，不得另收腔/内镜检查费、腔/内镜使用费、微创技术外科手术辅助费</t>
    </r>
    <r>
      <rPr>
        <sz val="10"/>
        <color rgb="FFFF0000"/>
        <rFont val="宋体"/>
        <charset val="134"/>
        <scheme val="minor"/>
      </rPr>
      <t>。凡服务产出、价格构成、计价说明、使用说明中明确不含内镜检查费或可加收内镜检查费的,治疗、手术项目与内镜检查项目均按全价计价。同一次内镜操作下,涉及多个治疗、手术的,内镜检查费仅计费1次。</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</si>
</sst>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2">
    <font>
      <sz val="11"/>
      <color theme="1"/>
      <name val="宋体"/>
      <charset val="134"/>
      <scheme val="minor"/>
    </font>
    <font>
      <sz val="11"/>
      <name val="宋体"/>
      <charset val="134"/>
      <scheme val="minor"/>
    </font>
    <font>
      <b/>
      <sz val="11"/>
      <color theme="1"/>
      <name val="宋体"/>
      <charset val="134"/>
      <scheme val="minor"/>
    </font>
    <font>
      <sz val="11"/>
      <color rgb="FFFF0000"/>
      <name val="宋体"/>
      <charset val="134"/>
      <scheme val="minor"/>
    </font>
    <font>
      <sz val="12"/>
      <name val="方正黑体_GBK"/>
      <charset val="134"/>
    </font>
    <font>
      <b/>
      <sz val="16"/>
      <name val="方正小标宋_GBK"/>
      <charset val="134"/>
    </font>
    <font>
      <b/>
      <sz val="10"/>
      <name val="宋体"/>
      <charset val="134"/>
      <scheme val="minor"/>
    </font>
    <font>
      <sz val="10"/>
      <name val="宋体"/>
      <charset val="134"/>
      <scheme val="minor"/>
    </font>
    <font>
      <b/>
      <sz val="10"/>
      <color indexed="8"/>
      <name val="宋体"/>
      <charset val="134"/>
    </font>
    <font>
      <b/>
      <sz val="11"/>
      <color indexed="8"/>
      <name val="宋体"/>
      <charset val="134"/>
    </font>
    <font>
      <b/>
      <sz val="11"/>
      <color theme="1"/>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1"/>
      <name val="宋体"/>
      <charset val="0"/>
      <scheme val="minor"/>
    </font>
    <font>
      <b/>
      <sz val="15"/>
      <color theme="3"/>
      <name val="宋体"/>
      <charset val="134"/>
      <scheme val="minor"/>
    </font>
    <font>
      <sz val="11"/>
      <color theme="0"/>
      <name val="宋体"/>
      <charset val="0"/>
      <scheme val="minor"/>
    </font>
    <font>
      <b/>
      <sz val="18"/>
      <color theme="3"/>
      <name val="宋体"/>
      <charset val="134"/>
      <scheme val="minor"/>
    </font>
    <font>
      <u/>
      <sz val="11"/>
      <color rgb="FF0000FF"/>
      <name val="宋体"/>
      <charset val="0"/>
      <scheme val="minor"/>
    </font>
    <font>
      <sz val="11"/>
      <color rgb="FF3F3F76"/>
      <name val="宋体"/>
      <charset val="0"/>
      <scheme val="minor"/>
    </font>
    <font>
      <sz val="12"/>
      <name val="宋体"/>
      <charset val="134"/>
    </font>
    <font>
      <sz val="11"/>
      <color rgb="FF000000"/>
      <name val="宋体"/>
      <charset val="134"/>
    </font>
    <font>
      <b/>
      <sz val="11"/>
      <color rgb="FFFA7D00"/>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sz val="11"/>
      <color rgb="FF9C6500"/>
      <name val="宋体"/>
      <charset val="0"/>
      <scheme val="minor"/>
    </font>
    <font>
      <sz val="10"/>
      <color rgb="FFFF0000"/>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theme="4" tint="0.599993896298105"/>
        <bgColor indexed="64"/>
      </patternFill>
    </fill>
    <fill>
      <patternFill patternType="solid">
        <fgColor rgb="FFFFFFCC"/>
        <bgColor indexed="64"/>
      </patternFill>
    </fill>
    <fill>
      <patternFill patternType="solid">
        <fgColor theme="4"/>
        <bgColor indexed="64"/>
      </patternFill>
    </fill>
    <fill>
      <patternFill patternType="solid">
        <fgColor rgb="FFFFCC99"/>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5"/>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18" fillId="12" borderId="0" applyNumberFormat="0" applyBorder="0" applyAlignment="0" applyProtection="0">
      <alignment vertical="center"/>
    </xf>
    <xf numFmtId="0" fontId="23" fillId="7"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0" borderId="0" applyNumberFormat="0" applyBorder="0" applyAlignment="0" applyProtection="0">
      <alignment vertical="center"/>
    </xf>
    <xf numFmtId="0" fontId="17" fillId="3" borderId="0" applyNumberFormat="0" applyBorder="0" applyAlignment="0" applyProtection="0">
      <alignment vertical="center"/>
    </xf>
    <xf numFmtId="43" fontId="0" fillId="0" borderId="0" applyFont="0" applyFill="0" applyBorder="0" applyAlignment="0" applyProtection="0">
      <alignment vertical="center"/>
    </xf>
    <xf numFmtId="0" fontId="20" fillId="14"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5" borderId="7" applyNumberFormat="0" applyFont="0" applyAlignment="0" applyProtection="0">
      <alignment vertical="center"/>
    </xf>
    <xf numFmtId="0" fontId="20" fillId="17"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9" fillId="0" borderId="6" applyNumberFormat="0" applyFill="0" applyAlignment="0" applyProtection="0">
      <alignment vertical="center"/>
    </xf>
    <xf numFmtId="0" fontId="12" fillId="0" borderId="6" applyNumberFormat="0" applyFill="0" applyAlignment="0" applyProtection="0">
      <alignment vertical="center"/>
    </xf>
    <xf numFmtId="0" fontId="20" fillId="9" borderId="0" applyNumberFormat="0" applyBorder="0" applyAlignment="0" applyProtection="0">
      <alignment vertical="center"/>
    </xf>
    <xf numFmtId="0" fontId="15" fillId="0" borderId="8" applyNumberFormat="0" applyFill="0" applyAlignment="0" applyProtection="0">
      <alignment vertical="center"/>
    </xf>
    <xf numFmtId="0" fontId="20" fillId="20" borderId="0" applyNumberFormat="0" applyBorder="0" applyAlignment="0" applyProtection="0">
      <alignment vertical="center"/>
    </xf>
    <xf numFmtId="0" fontId="27" fillId="21" borderId="10" applyNumberFormat="0" applyAlignment="0" applyProtection="0">
      <alignment vertical="center"/>
    </xf>
    <xf numFmtId="0" fontId="26" fillId="21" borderId="9" applyNumberFormat="0" applyAlignment="0" applyProtection="0">
      <alignment vertical="center"/>
    </xf>
    <xf numFmtId="0" fontId="28" fillId="22" borderId="11" applyNumberFormat="0" applyAlignment="0" applyProtection="0">
      <alignment vertical="center"/>
    </xf>
    <xf numFmtId="0" fontId="18" fillId="16" borderId="0" applyNumberFormat="0" applyBorder="0" applyAlignment="0" applyProtection="0">
      <alignment vertical="center"/>
    </xf>
    <xf numFmtId="0" fontId="20" fillId="15" borderId="0" applyNumberFormat="0" applyBorder="0" applyAlignment="0" applyProtection="0">
      <alignment vertical="center"/>
    </xf>
    <xf numFmtId="0" fontId="11" fillId="0" borderId="5" applyNumberFormat="0" applyFill="0" applyAlignment="0" applyProtection="0">
      <alignment vertical="center"/>
    </xf>
    <xf numFmtId="0" fontId="10" fillId="0" borderId="4" applyNumberFormat="0" applyFill="0" applyAlignment="0" applyProtection="0">
      <alignment vertical="center"/>
    </xf>
    <xf numFmtId="0" fontId="29" fillId="23" borderId="0" applyNumberFormat="0" applyBorder="0" applyAlignment="0" applyProtection="0">
      <alignment vertical="center"/>
    </xf>
    <xf numFmtId="0" fontId="30" fillId="25" borderId="0" applyNumberFormat="0" applyBorder="0" applyAlignment="0" applyProtection="0">
      <alignment vertical="center"/>
    </xf>
    <xf numFmtId="0" fontId="18" fillId="28" borderId="0" applyNumberFormat="0" applyBorder="0" applyAlignment="0" applyProtection="0">
      <alignment vertical="center"/>
    </xf>
    <xf numFmtId="0" fontId="20" fillId="6" borderId="0" applyNumberFormat="0" applyBorder="0" applyAlignment="0" applyProtection="0">
      <alignment vertical="center"/>
    </xf>
    <xf numFmtId="0" fontId="18" fillId="24" borderId="0" applyNumberFormat="0" applyBorder="0" applyAlignment="0" applyProtection="0">
      <alignment vertical="center"/>
    </xf>
    <xf numFmtId="0" fontId="18" fillId="4" borderId="0" applyNumberFormat="0" applyBorder="0" applyAlignment="0" applyProtection="0">
      <alignment vertical="center"/>
    </xf>
    <xf numFmtId="0" fontId="18" fillId="13" borderId="0" applyNumberFormat="0" applyBorder="0" applyAlignment="0" applyProtection="0">
      <alignment vertical="center"/>
    </xf>
    <xf numFmtId="0" fontId="18" fillId="19" borderId="0" applyNumberFormat="0" applyBorder="0" applyAlignment="0" applyProtection="0">
      <alignment vertical="center"/>
    </xf>
    <xf numFmtId="0" fontId="20" fillId="30" borderId="0" applyNumberFormat="0" applyBorder="0" applyAlignment="0" applyProtection="0">
      <alignment vertical="center"/>
    </xf>
    <xf numFmtId="0" fontId="20" fillId="11" borderId="0" applyNumberFormat="0" applyBorder="0" applyAlignment="0" applyProtection="0">
      <alignment vertical="center"/>
    </xf>
    <xf numFmtId="0" fontId="18" fillId="33" borderId="0" applyNumberFormat="0" applyBorder="0" applyAlignment="0" applyProtection="0">
      <alignment vertical="center"/>
    </xf>
    <xf numFmtId="0" fontId="18" fillId="29" borderId="0" applyNumberFormat="0" applyBorder="0" applyAlignment="0" applyProtection="0">
      <alignment vertical="center"/>
    </xf>
    <xf numFmtId="0" fontId="20" fillId="32" borderId="0" applyNumberFormat="0" applyBorder="0" applyAlignment="0" applyProtection="0">
      <alignment vertical="center"/>
    </xf>
    <xf numFmtId="0" fontId="18" fillId="18" borderId="0" applyNumberFormat="0" applyBorder="0" applyAlignment="0" applyProtection="0">
      <alignment vertical="center"/>
    </xf>
    <xf numFmtId="0" fontId="20" fillId="31" borderId="0" applyNumberFormat="0" applyBorder="0" applyAlignment="0" applyProtection="0">
      <alignment vertical="center"/>
    </xf>
    <xf numFmtId="0" fontId="20" fillId="27" borderId="0" applyNumberFormat="0" applyBorder="0" applyAlignment="0" applyProtection="0">
      <alignment vertical="center"/>
    </xf>
    <xf numFmtId="0" fontId="18" fillId="8" borderId="0" applyNumberFormat="0" applyBorder="0" applyAlignment="0" applyProtection="0">
      <alignment vertical="center"/>
    </xf>
    <xf numFmtId="0" fontId="20" fillId="26" borderId="0" applyNumberFormat="0" applyBorder="0" applyAlignment="0" applyProtection="0">
      <alignment vertical="center"/>
    </xf>
    <xf numFmtId="0" fontId="25" fillId="0" borderId="0" applyProtection="0">
      <alignment vertical="center"/>
    </xf>
    <xf numFmtId="0" fontId="24" fillId="0" borderId="0"/>
  </cellStyleXfs>
  <cellXfs count="35">
    <xf numFmtId="0" fontId="0" fillId="0" borderId="0" xfId="0">
      <alignment vertical="center"/>
    </xf>
    <xf numFmtId="0" fontId="1" fillId="0" borderId="0" xfId="0" applyFont="1" applyFill="1" applyBorder="1" applyAlignment="1">
      <alignment vertical="center"/>
    </xf>
    <xf numFmtId="0" fontId="0" fillId="0" borderId="0" xfId="0" applyFill="1" applyAlignment="1">
      <alignment vertical="center"/>
    </xf>
    <xf numFmtId="0" fontId="2" fillId="0" borderId="0" xfId="0" applyFont="1" applyFill="1">
      <alignment vertical="center"/>
    </xf>
    <xf numFmtId="0" fontId="0" fillId="0" borderId="0" xfId="0" applyFont="1" applyFill="1">
      <alignment vertical="center"/>
    </xf>
    <xf numFmtId="0" fontId="3" fillId="0" borderId="0" xfId="0" applyFont="1" applyFill="1">
      <alignment vertical="center"/>
    </xf>
    <xf numFmtId="0" fontId="1"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0" fillId="0" borderId="0" xfId="0" applyNumberFormat="1" applyFill="1" applyAlignment="1">
      <alignment horizontal="center" vertical="center"/>
    </xf>
    <xf numFmtId="0" fontId="4" fillId="0" borderId="0" xfId="0" applyFont="1" applyFill="1" applyAlignment="1">
      <alignment vertical="center"/>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0" xfId="0" applyNumberFormat="1" applyFont="1" applyFill="1" applyAlignment="1">
      <alignment vertical="center"/>
    </xf>
    <xf numFmtId="0" fontId="5" fillId="0" borderId="0" xfId="0" applyNumberFormat="1" applyFont="1" applyFill="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6" fillId="0" borderId="1" xfId="5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7" fillId="2" borderId="1" xfId="0" applyNumberFormat="1" applyFont="1" applyFill="1" applyBorder="1" applyAlignment="1">
      <alignment horizontal="center" vertical="center"/>
    </xf>
    <xf numFmtId="0" fontId="7" fillId="0" borderId="2" xfId="0"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top" wrapText="1"/>
    </xf>
    <xf numFmtId="0" fontId="7" fillId="0" borderId="3" xfId="0" applyFont="1" applyFill="1" applyBorder="1" applyAlignment="1">
      <alignment horizontal="left" vertical="top"/>
    </xf>
    <xf numFmtId="0" fontId="7" fillId="0" borderId="0" xfId="0" applyFont="1" applyFill="1" applyBorder="1" applyAlignment="1">
      <alignment horizontal="left" vertical="top"/>
    </xf>
    <xf numFmtId="0" fontId="7" fillId="0" borderId="3" xfId="0" applyNumberFormat="1" applyFont="1" applyFill="1" applyBorder="1" applyAlignment="1">
      <alignment horizontal="left" vertical="top"/>
    </xf>
    <xf numFmtId="0" fontId="7" fillId="0" borderId="0" xfId="0" applyNumberFormat="1" applyFont="1" applyFill="1" applyBorder="1" applyAlignment="1">
      <alignment horizontal="left" vertical="top"/>
    </xf>
    <xf numFmtId="0" fontId="7" fillId="0" borderId="1" xfId="0" applyNumberFormat="1" applyFont="1" applyFill="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8" xfId="49"/>
    <cellStyle name="常规_Sheet4" xfId="50"/>
  </cellStyles>
  <dxfs count="18">
    <dxf>
      <fill>
        <patternFill patternType="solid">
          <fgColor rgb="FFFFFF00"/>
          <bgColor rgb="FF0000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L223"/>
  <sheetViews>
    <sheetView tabSelected="1" view="pageBreakPreview" zoomScale="85" zoomScaleNormal="100" workbookViewId="0">
      <pane ySplit="4" topLeftCell="A57" activePane="bottomLeft" state="frozen"/>
      <selection/>
      <selection pane="bottomLeft" activeCell="L1" sqref="L$1:N$1048576"/>
    </sheetView>
  </sheetViews>
  <sheetFormatPr defaultColWidth="8.88495575221239" defaultRowHeight="13.5"/>
  <cols>
    <col min="1" max="1" width="4.7787610619469" style="7" customWidth="1"/>
    <col min="2" max="2" width="14.6371681415929" style="8" customWidth="1"/>
    <col min="3" max="3" width="12.646017699115" style="7" customWidth="1"/>
    <col min="4" max="5" width="31.0265486725664" style="7" customWidth="1"/>
    <col min="6" max="6" width="12.646017699115" style="8" customWidth="1"/>
    <col min="7" max="7" width="12.646017699115" style="7" customWidth="1"/>
    <col min="8" max="8" width="12.646017699115" style="8" customWidth="1"/>
    <col min="9" max="11" width="12.646017699115" style="9" customWidth="1"/>
    <col min="12" max="12" width="12.646017699115" style="7" customWidth="1"/>
    <col min="13" max="16384" width="8.88495575221239" style="7"/>
  </cols>
  <sheetData>
    <row r="1" s="1" customFormat="1" ht="15" spans="1:12">
      <c r="A1" s="10" t="s">
        <v>0</v>
      </c>
      <c r="B1" s="10"/>
      <c r="C1" s="10"/>
      <c r="D1" s="10"/>
      <c r="E1" s="10"/>
      <c r="F1" s="10"/>
      <c r="G1" s="10"/>
      <c r="H1" s="10"/>
      <c r="I1" s="19"/>
      <c r="J1" s="19"/>
      <c r="K1" s="19"/>
      <c r="L1" s="10"/>
    </row>
    <row r="2" s="2" customFormat="1" ht="30" customHeight="1" spans="1:12">
      <c r="A2" s="11" t="s">
        <v>1</v>
      </c>
      <c r="B2" s="11"/>
      <c r="C2" s="11"/>
      <c r="D2" s="11"/>
      <c r="E2" s="11"/>
      <c r="F2" s="11"/>
      <c r="G2" s="11"/>
      <c r="H2" s="11"/>
      <c r="I2" s="20"/>
      <c r="J2" s="20"/>
      <c r="K2" s="20"/>
      <c r="L2" s="11"/>
    </row>
    <row r="3" s="3" customFormat="1" ht="14" customHeight="1" spans="1:12">
      <c r="A3" s="12" t="s">
        <v>2</v>
      </c>
      <c r="B3" s="12" t="s">
        <v>3</v>
      </c>
      <c r="C3" s="12" t="s">
        <v>4</v>
      </c>
      <c r="D3" s="12" t="s">
        <v>5</v>
      </c>
      <c r="E3" s="12" t="s">
        <v>6</v>
      </c>
      <c r="F3" s="12" t="s">
        <v>7</v>
      </c>
      <c r="G3" s="12" t="s">
        <v>8</v>
      </c>
      <c r="H3" s="12" t="s">
        <v>9</v>
      </c>
      <c r="I3" s="21" t="s">
        <v>10</v>
      </c>
      <c r="J3" s="22"/>
      <c r="K3" s="21"/>
      <c r="L3" s="12" t="s">
        <v>11</v>
      </c>
    </row>
    <row r="4" s="3" customFormat="1" ht="14" customHeight="1" spans="1:12">
      <c r="A4" s="12"/>
      <c r="B4" s="12"/>
      <c r="C4" s="12"/>
      <c r="D4" s="12"/>
      <c r="E4" s="12"/>
      <c r="F4" s="12"/>
      <c r="G4" s="12"/>
      <c r="H4" s="12"/>
      <c r="I4" s="23" t="s">
        <v>12</v>
      </c>
      <c r="J4" s="23" t="s">
        <v>13</v>
      </c>
      <c r="K4" s="23" t="s">
        <v>14</v>
      </c>
      <c r="L4" s="12"/>
    </row>
    <row r="5" s="4" customFormat="1" ht="81" hidden="1" customHeight="1" spans="1:12">
      <c r="A5" s="13">
        <v>1</v>
      </c>
      <c r="B5" s="14" t="s">
        <v>15</v>
      </c>
      <c r="C5" s="15" t="s">
        <v>16</v>
      </c>
      <c r="D5" s="16" t="s">
        <v>17</v>
      </c>
      <c r="E5" s="16" t="s">
        <v>18</v>
      </c>
      <c r="F5" s="15" t="s">
        <v>19</v>
      </c>
      <c r="G5" s="16" t="s">
        <v>20</v>
      </c>
      <c r="H5" s="13" t="s">
        <v>21</v>
      </c>
      <c r="I5" s="14">
        <v>200</v>
      </c>
      <c r="J5" s="14">
        <v>170</v>
      </c>
      <c r="K5" s="14">
        <v>150</v>
      </c>
      <c r="L5" s="15" t="s">
        <v>22</v>
      </c>
    </row>
    <row r="6" s="4" customFormat="1" ht="75" hidden="1" customHeight="1" spans="1:12">
      <c r="A6" s="13">
        <v>2</v>
      </c>
      <c r="B6" s="14" t="s">
        <v>23</v>
      </c>
      <c r="C6" s="15" t="s">
        <v>24</v>
      </c>
      <c r="D6" s="16" t="s">
        <v>25</v>
      </c>
      <c r="E6" s="16" t="s">
        <v>26</v>
      </c>
      <c r="F6" s="15" t="s">
        <v>19</v>
      </c>
      <c r="G6" s="16"/>
      <c r="H6" s="13" t="s">
        <v>21</v>
      </c>
      <c r="I6" s="14">
        <v>100</v>
      </c>
      <c r="J6" s="14">
        <v>85</v>
      </c>
      <c r="K6" s="14">
        <v>75</v>
      </c>
      <c r="L6" s="15" t="s">
        <v>22</v>
      </c>
    </row>
    <row r="7" s="4" customFormat="1" ht="89" hidden="1" customHeight="1" spans="1:12">
      <c r="A7" s="13">
        <v>3</v>
      </c>
      <c r="B7" s="35" t="s">
        <v>27</v>
      </c>
      <c r="C7" s="15" t="s">
        <v>28</v>
      </c>
      <c r="D7" s="16" t="s">
        <v>29</v>
      </c>
      <c r="E7" s="16" t="s">
        <v>30</v>
      </c>
      <c r="F7" s="15" t="s">
        <v>31</v>
      </c>
      <c r="G7" s="16"/>
      <c r="H7" s="13" t="s">
        <v>21</v>
      </c>
      <c r="I7" s="14">
        <v>340</v>
      </c>
      <c r="J7" s="14">
        <v>289</v>
      </c>
      <c r="K7" s="14">
        <v>255</v>
      </c>
      <c r="L7" s="15" t="s">
        <v>32</v>
      </c>
    </row>
    <row r="8" s="4" customFormat="1" ht="75" hidden="1" customHeight="1" spans="1:12">
      <c r="A8" s="13">
        <v>4</v>
      </c>
      <c r="B8" s="14" t="s">
        <v>33</v>
      </c>
      <c r="C8" s="15" t="s">
        <v>34</v>
      </c>
      <c r="D8" s="16" t="s">
        <v>35</v>
      </c>
      <c r="E8" s="16" t="s">
        <v>36</v>
      </c>
      <c r="F8" s="15" t="s">
        <v>31</v>
      </c>
      <c r="G8" s="16"/>
      <c r="H8" s="13" t="s">
        <v>21</v>
      </c>
      <c r="I8" s="14">
        <v>315</v>
      </c>
      <c r="J8" s="14">
        <v>268</v>
      </c>
      <c r="K8" s="14">
        <v>237</v>
      </c>
      <c r="L8" s="15" t="s">
        <v>32</v>
      </c>
    </row>
    <row r="9" s="4" customFormat="1" ht="51" hidden="1" spans="1:12">
      <c r="A9" s="13"/>
      <c r="B9" s="35" t="s">
        <v>37</v>
      </c>
      <c r="C9" s="15" t="s">
        <v>38</v>
      </c>
      <c r="D9" s="16" t="s">
        <v>39</v>
      </c>
      <c r="E9" s="16"/>
      <c r="F9" s="15" t="s">
        <v>31</v>
      </c>
      <c r="G9" s="16"/>
      <c r="H9" s="13" t="s">
        <v>21</v>
      </c>
      <c r="I9" s="14">
        <v>315</v>
      </c>
      <c r="J9" s="14">
        <v>268</v>
      </c>
      <c r="K9" s="14">
        <v>237</v>
      </c>
      <c r="L9" s="15" t="s">
        <v>32</v>
      </c>
    </row>
    <row r="10" s="4" customFormat="1" ht="75" hidden="1" customHeight="1" spans="1:12">
      <c r="A10" s="13">
        <v>5</v>
      </c>
      <c r="B10" s="14" t="s">
        <v>40</v>
      </c>
      <c r="C10" s="15" t="s">
        <v>41</v>
      </c>
      <c r="D10" s="16" t="s">
        <v>42</v>
      </c>
      <c r="E10" s="16" t="s">
        <v>36</v>
      </c>
      <c r="F10" s="15" t="s">
        <v>19</v>
      </c>
      <c r="G10" s="16"/>
      <c r="H10" s="13" t="s">
        <v>21</v>
      </c>
      <c r="I10" s="14">
        <v>150</v>
      </c>
      <c r="J10" s="14">
        <v>128</v>
      </c>
      <c r="K10" s="14">
        <v>113</v>
      </c>
      <c r="L10" s="15" t="s">
        <v>22</v>
      </c>
    </row>
    <row r="11" s="4" customFormat="1" ht="89" hidden="1" customHeight="1" spans="1:12">
      <c r="A11" s="13">
        <v>6</v>
      </c>
      <c r="B11" s="14" t="s">
        <v>43</v>
      </c>
      <c r="C11" s="15" t="s">
        <v>44</v>
      </c>
      <c r="D11" s="16" t="s">
        <v>45</v>
      </c>
      <c r="E11" s="16" t="s">
        <v>46</v>
      </c>
      <c r="F11" s="15" t="s">
        <v>19</v>
      </c>
      <c r="G11" s="16"/>
      <c r="H11" s="13" t="s">
        <v>21</v>
      </c>
      <c r="I11" s="14">
        <v>120</v>
      </c>
      <c r="J11" s="14">
        <v>102</v>
      </c>
      <c r="K11" s="14">
        <v>90</v>
      </c>
      <c r="L11" s="15" t="s">
        <v>47</v>
      </c>
    </row>
    <row r="12" s="4" customFormat="1" ht="87" hidden="1" customHeight="1" spans="1:12">
      <c r="A12" s="13">
        <v>7</v>
      </c>
      <c r="B12" s="14" t="s">
        <v>48</v>
      </c>
      <c r="C12" s="15" t="s">
        <v>49</v>
      </c>
      <c r="D12" s="16" t="s">
        <v>50</v>
      </c>
      <c r="E12" s="16" t="s">
        <v>51</v>
      </c>
      <c r="F12" s="15" t="s">
        <v>19</v>
      </c>
      <c r="G12" s="16"/>
      <c r="H12" s="13" t="s">
        <v>21</v>
      </c>
      <c r="I12" s="14">
        <v>20</v>
      </c>
      <c r="J12" s="14">
        <v>17</v>
      </c>
      <c r="K12" s="14">
        <v>15</v>
      </c>
      <c r="L12" s="15" t="s">
        <v>47</v>
      </c>
    </row>
    <row r="13" s="4" customFormat="1" ht="74" hidden="1" customHeight="1" spans="1:12">
      <c r="A13" s="13">
        <v>8</v>
      </c>
      <c r="B13" s="14" t="s">
        <v>52</v>
      </c>
      <c r="C13" s="15" t="s">
        <v>53</v>
      </c>
      <c r="D13" s="16" t="s">
        <v>54</v>
      </c>
      <c r="E13" s="16" t="s">
        <v>55</v>
      </c>
      <c r="F13" s="15" t="s">
        <v>19</v>
      </c>
      <c r="G13" s="16"/>
      <c r="H13" s="13" t="s">
        <v>21</v>
      </c>
      <c r="I13" s="14">
        <v>56</v>
      </c>
      <c r="J13" s="14">
        <v>48</v>
      </c>
      <c r="K13" s="14">
        <v>42</v>
      </c>
      <c r="L13" s="15" t="s">
        <v>47</v>
      </c>
    </row>
    <row r="14" s="4" customFormat="1" ht="84" hidden="1" customHeight="1" spans="1:12">
      <c r="A14" s="13">
        <v>9</v>
      </c>
      <c r="B14" s="14" t="s">
        <v>56</v>
      </c>
      <c r="C14" s="15" t="s">
        <v>57</v>
      </c>
      <c r="D14" s="16" t="s">
        <v>58</v>
      </c>
      <c r="E14" s="16" t="s">
        <v>59</v>
      </c>
      <c r="F14" s="15" t="s">
        <v>19</v>
      </c>
      <c r="G14" s="16"/>
      <c r="H14" s="13" t="s">
        <v>21</v>
      </c>
      <c r="I14" s="14">
        <v>60</v>
      </c>
      <c r="J14" s="14">
        <v>51</v>
      </c>
      <c r="K14" s="14">
        <v>45</v>
      </c>
      <c r="L14" s="15" t="s">
        <v>47</v>
      </c>
    </row>
    <row r="15" s="4" customFormat="1" ht="86" hidden="1" customHeight="1" spans="1:12">
      <c r="A15" s="13">
        <v>10</v>
      </c>
      <c r="B15" s="14" t="s">
        <v>60</v>
      </c>
      <c r="C15" s="15" t="s">
        <v>61</v>
      </c>
      <c r="D15" s="16" t="s">
        <v>62</v>
      </c>
      <c r="E15" s="16" t="s">
        <v>63</v>
      </c>
      <c r="F15" s="15" t="s">
        <v>19</v>
      </c>
      <c r="G15" s="16" t="s">
        <v>64</v>
      </c>
      <c r="H15" s="13" t="s">
        <v>65</v>
      </c>
      <c r="I15" s="14">
        <v>1040</v>
      </c>
      <c r="J15" s="14">
        <v>884</v>
      </c>
      <c r="K15" s="14">
        <v>780</v>
      </c>
      <c r="L15" s="15" t="s">
        <v>22</v>
      </c>
    </row>
    <row r="16" s="4" customFormat="1" ht="84" hidden="1" customHeight="1" spans="1:12">
      <c r="A16" s="13"/>
      <c r="B16" s="14" t="s">
        <v>66</v>
      </c>
      <c r="C16" s="15" t="s">
        <v>67</v>
      </c>
      <c r="D16" s="16"/>
      <c r="E16" s="16"/>
      <c r="F16" s="15" t="s">
        <v>19</v>
      </c>
      <c r="G16" s="16" t="s">
        <v>64</v>
      </c>
      <c r="H16" s="13" t="s">
        <v>65</v>
      </c>
      <c r="I16" s="14">
        <v>160</v>
      </c>
      <c r="J16" s="14">
        <v>136</v>
      </c>
      <c r="K16" s="14">
        <v>120</v>
      </c>
      <c r="L16" s="15" t="s">
        <v>22</v>
      </c>
    </row>
    <row r="17" s="4" customFormat="1" ht="97" hidden="1" customHeight="1" spans="1:12">
      <c r="A17" s="13">
        <v>11</v>
      </c>
      <c r="B17" s="14" t="s">
        <v>68</v>
      </c>
      <c r="C17" s="15" t="s">
        <v>69</v>
      </c>
      <c r="D17" s="16" t="s">
        <v>70</v>
      </c>
      <c r="E17" s="16" t="s">
        <v>71</v>
      </c>
      <c r="F17" s="15" t="s">
        <v>19</v>
      </c>
      <c r="G17" s="16"/>
      <c r="H17" s="13" t="s">
        <v>65</v>
      </c>
      <c r="I17" s="14">
        <v>200</v>
      </c>
      <c r="J17" s="14">
        <v>170</v>
      </c>
      <c r="K17" s="14">
        <v>150</v>
      </c>
      <c r="L17" s="15" t="s">
        <v>32</v>
      </c>
    </row>
    <row r="18" s="4" customFormat="1" ht="98" hidden="1" customHeight="1" spans="1:12">
      <c r="A18" s="13">
        <v>12</v>
      </c>
      <c r="B18" s="14" t="s">
        <v>72</v>
      </c>
      <c r="C18" s="15" t="s">
        <v>73</v>
      </c>
      <c r="D18" s="16" t="s">
        <v>74</v>
      </c>
      <c r="E18" s="16" t="s">
        <v>75</v>
      </c>
      <c r="F18" s="15" t="s">
        <v>76</v>
      </c>
      <c r="G18" s="16"/>
      <c r="H18" s="13" t="s">
        <v>65</v>
      </c>
      <c r="I18" s="14">
        <v>30</v>
      </c>
      <c r="J18" s="14">
        <v>26</v>
      </c>
      <c r="K18" s="14">
        <v>23</v>
      </c>
      <c r="L18" s="15" t="s">
        <v>32</v>
      </c>
    </row>
    <row r="19" s="4" customFormat="1" ht="63.75" hidden="1" spans="1:12">
      <c r="A19" s="13"/>
      <c r="B19" s="35" t="s">
        <v>77</v>
      </c>
      <c r="C19" s="15" t="s">
        <v>78</v>
      </c>
      <c r="D19" s="16"/>
      <c r="E19" s="16"/>
      <c r="F19" s="15" t="s">
        <v>76</v>
      </c>
      <c r="G19" s="16"/>
      <c r="H19" s="13" t="s">
        <v>65</v>
      </c>
      <c r="I19" s="14">
        <v>6</v>
      </c>
      <c r="J19" s="14">
        <v>5</v>
      </c>
      <c r="K19" s="14">
        <v>4.5</v>
      </c>
      <c r="L19" s="15" t="s">
        <v>32</v>
      </c>
    </row>
    <row r="20" s="4" customFormat="1" ht="91" hidden="1" customHeight="1" spans="1:12">
      <c r="A20" s="13">
        <v>13</v>
      </c>
      <c r="B20" s="14" t="s">
        <v>79</v>
      </c>
      <c r="C20" s="15" t="s">
        <v>80</v>
      </c>
      <c r="D20" s="16" t="s">
        <v>81</v>
      </c>
      <c r="E20" s="16" t="s">
        <v>82</v>
      </c>
      <c r="F20" s="15" t="s">
        <v>19</v>
      </c>
      <c r="G20" s="16"/>
      <c r="H20" s="13" t="s">
        <v>65</v>
      </c>
      <c r="I20" s="14">
        <v>20</v>
      </c>
      <c r="J20" s="14">
        <v>17</v>
      </c>
      <c r="K20" s="14">
        <v>15</v>
      </c>
      <c r="L20" s="15" t="s">
        <v>22</v>
      </c>
    </row>
    <row r="21" s="4" customFormat="1" ht="78" hidden="1" customHeight="1" spans="1:12">
      <c r="A21" s="13">
        <v>14</v>
      </c>
      <c r="B21" s="14" t="s">
        <v>83</v>
      </c>
      <c r="C21" s="15" t="s">
        <v>84</v>
      </c>
      <c r="D21" s="16" t="s">
        <v>85</v>
      </c>
      <c r="E21" s="16" t="s">
        <v>86</v>
      </c>
      <c r="F21" s="15" t="s">
        <v>76</v>
      </c>
      <c r="G21" s="16"/>
      <c r="H21" s="13" t="s">
        <v>65</v>
      </c>
      <c r="I21" s="14">
        <v>40</v>
      </c>
      <c r="J21" s="14">
        <v>34</v>
      </c>
      <c r="K21" s="14">
        <v>30</v>
      </c>
      <c r="L21" s="15" t="s">
        <v>22</v>
      </c>
    </row>
    <row r="22" s="4" customFormat="1" ht="90" hidden="1" customHeight="1" spans="1:12">
      <c r="A22" s="13">
        <v>15</v>
      </c>
      <c r="B22" s="14" t="s">
        <v>87</v>
      </c>
      <c r="C22" s="15" t="s">
        <v>88</v>
      </c>
      <c r="D22" s="16" t="s">
        <v>89</v>
      </c>
      <c r="E22" s="16" t="s">
        <v>90</v>
      </c>
      <c r="F22" s="15" t="s">
        <v>76</v>
      </c>
      <c r="G22" s="16" t="s">
        <v>91</v>
      </c>
      <c r="H22" s="13" t="s">
        <v>65</v>
      </c>
      <c r="I22" s="14">
        <v>50</v>
      </c>
      <c r="J22" s="14">
        <v>43</v>
      </c>
      <c r="K22" s="14">
        <v>38</v>
      </c>
      <c r="L22" s="15" t="s">
        <v>22</v>
      </c>
    </row>
    <row r="23" s="4" customFormat="1" ht="74" hidden="1" customHeight="1" spans="1:12">
      <c r="A23" s="13">
        <v>16</v>
      </c>
      <c r="B23" s="14" t="s">
        <v>92</v>
      </c>
      <c r="C23" s="15" t="s">
        <v>93</v>
      </c>
      <c r="D23" s="16" t="s">
        <v>94</v>
      </c>
      <c r="E23" s="16" t="s">
        <v>95</v>
      </c>
      <c r="F23" s="15" t="s">
        <v>96</v>
      </c>
      <c r="G23" s="16" t="s">
        <v>97</v>
      </c>
      <c r="H23" s="13" t="s">
        <v>65</v>
      </c>
      <c r="I23" s="14">
        <v>170</v>
      </c>
      <c r="J23" s="14">
        <v>145</v>
      </c>
      <c r="K23" s="14">
        <v>128</v>
      </c>
      <c r="L23" s="15" t="s">
        <v>22</v>
      </c>
    </row>
    <row r="24" s="4" customFormat="1" ht="89" hidden="1" customHeight="1" spans="1:12">
      <c r="A24" s="13">
        <v>17</v>
      </c>
      <c r="B24" s="14" t="s">
        <v>98</v>
      </c>
      <c r="C24" s="15" t="s">
        <v>99</v>
      </c>
      <c r="D24" s="16" t="s">
        <v>100</v>
      </c>
      <c r="E24" s="16" t="s">
        <v>101</v>
      </c>
      <c r="F24" s="15" t="s">
        <v>19</v>
      </c>
      <c r="G24" s="16"/>
      <c r="H24" s="13" t="s">
        <v>65</v>
      </c>
      <c r="I24" s="14">
        <v>27</v>
      </c>
      <c r="J24" s="14">
        <v>23</v>
      </c>
      <c r="K24" s="14">
        <v>20</v>
      </c>
      <c r="L24" s="15" t="s">
        <v>22</v>
      </c>
    </row>
    <row r="25" s="4" customFormat="1" ht="38.25" hidden="1" spans="1:12">
      <c r="A25" s="13">
        <v>18</v>
      </c>
      <c r="B25" s="14" t="s">
        <v>102</v>
      </c>
      <c r="C25" s="15" t="s">
        <v>103</v>
      </c>
      <c r="D25" s="16" t="s">
        <v>104</v>
      </c>
      <c r="E25" s="16" t="s">
        <v>105</v>
      </c>
      <c r="F25" s="15" t="s">
        <v>19</v>
      </c>
      <c r="G25" s="16"/>
      <c r="H25" s="13" t="s">
        <v>65</v>
      </c>
      <c r="I25" s="14">
        <v>20</v>
      </c>
      <c r="J25" s="14">
        <v>17</v>
      </c>
      <c r="K25" s="14">
        <v>15</v>
      </c>
      <c r="L25" s="15" t="s">
        <v>22</v>
      </c>
    </row>
    <row r="26" s="4" customFormat="1" ht="51" hidden="1" spans="1:12">
      <c r="A26" s="13">
        <v>19</v>
      </c>
      <c r="B26" s="14" t="s">
        <v>106</v>
      </c>
      <c r="C26" s="15" t="s">
        <v>107</v>
      </c>
      <c r="D26" s="16" t="s">
        <v>108</v>
      </c>
      <c r="E26" s="16" t="s">
        <v>109</v>
      </c>
      <c r="F26" s="15" t="s">
        <v>19</v>
      </c>
      <c r="G26" s="16"/>
      <c r="H26" s="13" t="s">
        <v>65</v>
      </c>
      <c r="I26" s="14">
        <v>40</v>
      </c>
      <c r="J26" s="14">
        <v>34</v>
      </c>
      <c r="K26" s="14">
        <v>30</v>
      </c>
      <c r="L26" s="15" t="s">
        <v>22</v>
      </c>
    </row>
    <row r="27" s="4" customFormat="1" ht="86" hidden="1" customHeight="1" spans="1:12">
      <c r="A27" s="13">
        <v>20</v>
      </c>
      <c r="B27" s="14" t="s">
        <v>110</v>
      </c>
      <c r="C27" s="15" t="s">
        <v>111</v>
      </c>
      <c r="D27" s="16" t="s">
        <v>112</v>
      </c>
      <c r="E27" s="16" t="s">
        <v>113</v>
      </c>
      <c r="F27" s="15" t="s">
        <v>19</v>
      </c>
      <c r="G27" s="16"/>
      <c r="H27" s="13" t="s">
        <v>114</v>
      </c>
      <c r="I27" s="14">
        <v>250</v>
      </c>
      <c r="J27" s="14">
        <v>200</v>
      </c>
      <c r="K27" s="14">
        <v>150</v>
      </c>
      <c r="L27" s="15" t="s">
        <v>22</v>
      </c>
    </row>
    <row r="28" s="4" customFormat="1" ht="38.25" hidden="1" spans="1:12">
      <c r="A28" s="13"/>
      <c r="B28" s="14" t="s">
        <v>115</v>
      </c>
      <c r="C28" s="15" t="s">
        <v>116</v>
      </c>
      <c r="D28" s="16"/>
      <c r="E28" s="16"/>
      <c r="F28" s="15" t="s">
        <v>19</v>
      </c>
      <c r="G28" s="16"/>
      <c r="H28" s="13" t="s">
        <v>114</v>
      </c>
      <c r="I28" s="14">
        <v>25</v>
      </c>
      <c r="J28" s="14">
        <v>20</v>
      </c>
      <c r="K28" s="14">
        <v>15</v>
      </c>
      <c r="L28" s="15" t="s">
        <v>22</v>
      </c>
    </row>
    <row r="29" s="4" customFormat="1" ht="88" hidden="1" customHeight="1" spans="1:12">
      <c r="A29" s="13">
        <v>21</v>
      </c>
      <c r="B29" s="14" t="s">
        <v>117</v>
      </c>
      <c r="C29" s="15" t="s">
        <v>118</v>
      </c>
      <c r="D29" s="16" t="s">
        <v>119</v>
      </c>
      <c r="E29" s="16" t="s">
        <v>120</v>
      </c>
      <c r="F29" s="15" t="s">
        <v>19</v>
      </c>
      <c r="G29" s="16" t="s">
        <v>121</v>
      </c>
      <c r="H29" s="13" t="s">
        <v>114</v>
      </c>
      <c r="I29" s="14">
        <v>250</v>
      </c>
      <c r="J29" s="14">
        <v>200</v>
      </c>
      <c r="K29" s="14">
        <v>150</v>
      </c>
      <c r="L29" s="15" t="s">
        <v>22</v>
      </c>
    </row>
    <row r="30" s="4" customFormat="1" ht="89.25" hidden="1" spans="1:12">
      <c r="A30" s="13"/>
      <c r="B30" s="14" t="s">
        <v>122</v>
      </c>
      <c r="C30" s="15" t="s">
        <v>123</v>
      </c>
      <c r="D30" s="16"/>
      <c r="E30" s="16"/>
      <c r="F30" s="15" t="s">
        <v>19</v>
      </c>
      <c r="G30" s="16" t="s">
        <v>121</v>
      </c>
      <c r="H30" s="13" t="s">
        <v>114</v>
      </c>
      <c r="I30" s="14">
        <v>25</v>
      </c>
      <c r="J30" s="14">
        <v>20</v>
      </c>
      <c r="K30" s="14">
        <v>15</v>
      </c>
      <c r="L30" s="15" t="s">
        <v>22</v>
      </c>
    </row>
    <row r="31" s="4" customFormat="1" ht="51" hidden="1" spans="1:12">
      <c r="A31" s="13">
        <v>22</v>
      </c>
      <c r="B31" s="14" t="s">
        <v>124</v>
      </c>
      <c r="C31" s="15" t="s">
        <v>125</v>
      </c>
      <c r="D31" s="16" t="s">
        <v>126</v>
      </c>
      <c r="E31" s="16" t="s">
        <v>127</v>
      </c>
      <c r="F31" s="15" t="s">
        <v>19</v>
      </c>
      <c r="G31" s="16" t="s">
        <v>128</v>
      </c>
      <c r="H31" s="13" t="s">
        <v>65</v>
      </c>
      <c r="I31" s="14">
        <v>194</v>
      </c>
      <c r="J31" s="14">
        <v>165</v>
      </c>
      <c r="K31" s="14">
        <v>146</v>
      </c>
      <c r="L31" s="15" t="s">
        <v>22</v>
      </c>
    </row>
    <row r="32" s="4" customFormat="1" ht="51" hidden="1" spans="1:12">
      <c r="A32" s="13">
        <v>23</v>
      </c>
      <c r="B32" s="14" t="s">
        <v>129</v>
      </c>
      <c r="C32" s="15" t="s">
        <v>130</v>
      </c>
      <c r="D32" s="16" t="s">
        <v>131</v>
      </c>
      <c r="E32" s="16" t="s">
        <v>132</v>
      </c>
      <c r="F32" s="15" t="s">
        <v>19</v>
      </c>
      <c r="G32" s="16" t="s">
        <v>133</v>
      </c>
      <c r="H32" s="13" t="s">
        <v>114</v>
      </c>
      <c r="I32" s="14">
        <v>203</v>
      </c>
      <c r="J32" s="14">
        <v>162</v>
      </c>
      <c r="K32" s="14">
        <v>122</v>
      </c>
      <c r="L32" s="15" t="s">
        <v>22</v>
      </c>
    </row>
    <row r="33" s="4" customFormat="1" ht="51" hidden="1" spans="1:12">
      <c r="A33" s="13"/>
      <c r="B33" s="14" t="s">
        <v>134</v>
      </c>
      <c r="C33" s="15" t="s">
        <v>135</v>
      </c>
      <c r="D33" s="16"/>
      <c r="E33" s="16"/>
      <c r="F33" s="15" t="s">
        <v>19</v>
      </c>
      <c r="G33" s="16" t="s">
        <v>133</v>
      </c>
      <c r="H33" s="13" t="s">
        <v>114</v>
      </c>
      <c r="I33" s="14">
        <v>20</v>
      </c>
      <c r="J33" s="14">
        <v>16</v>
      </c>
      <c r="K33" s="14">
        <v>12</v>
      </c>
      <c r="L33" s="15" t="s">
        <v>22</v>
      </c>
    </row>
    <row r="34" s="4" customFormat="1" ht="38.25" hidden="1" spans="1:12">
      <c r="A34" s="13">
        <v>24</v>
      </c>
      <c r="B34" s="14" t="s">
        <v>136</v>
      </c>
      <c r="C34" s="15" t="s">
        <v>137</v>
      </c>
      <c r="D34" s="16" t="s">
        <v>138</v>
      </c>
      <c r="E34" s="16" t="s">
        <v>139</v>
      </c>
      <c r="F34" s="15" t="s">
        <v>19</v>
      </c>
      <c r="G34" s="16"/>
      <c r="H34" s="13" t="s">
        <v>65</v>
      </c>
      <c r="I34" s="14">
        <v>100</v>
      </c>
      <c r="J34" s="14">
        <v>85</v>
      </c>
      <c r="K34" s="14">
        <v>75</v>
      </c>
      <c r="L34" s="15" t="s">
        <v>22</v>
      </c>
    </row>
    <row r="35" s="4" customFormat="1" ht="51" hidden="1" spans="1:12">
      <c r="A35" s="13">
        <v>25</v>
      </c>
      <c r="B35" s="14" t="s">
        <v>140</v>
      </c>
      <c r="C35" s="15" t="s">
        <v>141</v>
      </c>
      <c r="D35" s="16" t="s">
        <v>142</v>
      </c>
      <c r="E35" s="16" t="s">
        <v>143</v>
      </c>
      <c r="F35" s="15" t="s">
        <v>19</v>
      </c>
      <c r="G35" s="16" t="s">
        <v>144</v>
      </c>
      <c r="H35" s="13" t="s">
        <v>65</v>
      </c>
      <c r="I35" s="14">
        <v>125</v>
      </c>
      <c r="J35" s="14">
        <v>106</v>
      </c>
      <c r="K35" s="14">
        <v>94</v>
      </c>
      <c r="L35" s="15" t="s">
        <v>22</v>
      </c>
    </row>
    <row r="36" s="4" customFormat="1" ht="51" hidden="1" spans="1:12">
      <c r="A36" s="13">
        <v>26</v>
      </c>
      <c r="B36" s="14" t="s">
        <v>145</v>
      </c>
      <c r="C36" s="15" t="s">
        <v>146</v>
      </c>
      <c r="D36" s="16" t="s">
        <v>147</v>
      </c>
      <c r="E36" s="16" t="s">
        <v>148</v>
      </c>
      <c r="F36" s="15" t="s">
        <v>19</v>
      </c>
      <c r="G36" s="16"/>
      <c r="H36" s="13" t="s">
        <v>65</v>
      </c>
      <c r="I36" s="14">
        <v>700</v>
      </c>
      <c r="J36" s="14">
        <v>595</v>
      </c>
      <c r="K36" s="14">
        <v>525</v>
      </c>
      <c r="L36" s="15" t="s">
        <v>32</v>
      </c>
    </row>
    <row r="37" s="4" customFormat="1" ht="76.5" hidden="1" spans="1:12">
      <c r="A37" s="13">
        <v>27</v>
      </c>
      <c r="B37" s="14" t="s">
        <v>149</v>
      </c>
      <c r="C37" s="15" t="s">
        <v>150</v>
      </c>
      <c r="D37" s="16" t="s">
        <v>151</v>
      </c>
      <c r="E37" s="16" t="s">
        <v>152</v>
      </c>
      <c r="F37" s="15" t="s">
        <v>19</v>
      </c>
      <c r="G37" s="16" t="s">
        <v>153</v>
      </c>
      <c r="H37" s="13" t="s">
        <v>65</v>
      </c>
      <c r="I37" s="14">
        <v>756</v>
      </c>
      <c r="J37" s="14">
        <v>623</v>
      </c>
      <c r="K37" s="14">
        <v>567</v>
      </c>
      <c r="L37" s="15" t="s">
        <v>32</v>
      </c>
    </row>
    <row r="38" s="4" customFormat="1" ht="127.5" hidden="1" spans="1:12">
      <c r="A38" s="13">
        <v>28</v>
      </c>
      <c r="B38" s="14" t="s">
        <v>154</v>
      </c>
      <c r="C38" s="15" t="s">
        <v>155</v>
      </c>
      <c r="D38" s="16" t="s">
        <v>156</v>
      </c>
      <c r="E38" s="16" t="s">
        <v>157</v>
      </c>
      <c r="F38" s="15" t="s">
        <v>19</v>
      </c>
      <c r="G38" s="16" t="s">
        <v>158</v>
      </c>
      <c r="H38" s="13" t="s">
        <v>65</v>
      </c>
      <c r="I38" s="14">
        <v>1500</v>
      </c>
      <c r="J38" s="14">
        <v>1275</v>
      </c>
      <c r="K38" s="14">
        <v>1125</v>
      </c>
      <c r="L38" s="15" t="s">
        <v>32</v>
      </c>
    </row>
    <row r="39" s="4" customFormat="1" ht="51" hidden="1" spans="1:12">
      <c r="A39" s="13">
        <v>29</v>
      </c>
      <c r="B39" s="14" t="s">
        <v>159</v>
      </c>
      <c r="C39" s="15" t="s">
        <v>160</v>
      </c>
      <c r="D39" s="16" t="s">
        <v>161</v>
      </c>
      <c r="E39" s="16" t="s">
        <v>162</v>
      </c>
      <c r="F39" s="15" t="s">
        <v>19</v>
      </c>
      <c r="G39" s="16" t="s">
        <v>163</v>
      </c>
      <c r="H39" s="13" t="s">
        <v>114</v>
      </c>
      <c r="I39" s="14">
        <v>1275</v>
      </c>
      <c r="J39" s="14">
        <v>1020</v>
      </c>
      <c r="K39" s="14">
        <v>765</v>
      </c>
      <c r="L39" s="15" t="s">
        <v>22</v>
      </c>
    </row>
    <row r="40" s="4" customFormat="1" ht="51" hidden="1" spans="1:12">
      <c r="A40" s="13"/>
      <c r="B40" s="14" t="s">
        <v>164</v>
      </c>
      <c r="C40" s="15" t="s">
        <v>165</v>
      </c>
      <c r="D40" s="16"/>
      <c r="E40" s="16"/>
      <c r="F40" s="15" t="s">
        <v>19</v>
      </c>
      <c r="G40" s="16" t="s">
        <v>163</v>
      </c>
      <c r="H40" s="13" t="s">
        <v>114</v>
      </c>
      <c r="I40" s="14">
        <v>382.5</v>
      </c>
      <c r="J40" s="14">
        <v>306</v>
      </c>
      <c r="K40" s="14">
        <v>229.5</v>
      </c>
      <c r="L40" s="15" t="s">
        <v>22</v>
      </c>
    </row>
    <row r="41" s="4" customFormat="1" ht="51" hidden="1" spans="1:12">
      <c r="A41" s="13"/>
      <c r="B41" s="14" t="s">
        <v>166</v>
      </c>
      <c r="C41" s="15" t="s">
        <v>167</v>
      </c>
      <c r="D41" s="16"/>
      <c r="E41" s="16"/>
      <c r="F41" s="15" t="s">
        <v>19</v>
      </c>
      <c r="G41" s="16" t="s">
        <v>163</v>
      </c>
      <c r="H41" s="13" t="s">
        <v>114</v>
      </c>
      <c r="I41" s="14">
        <v>382.5</v>
      </c>
      <c r="J41" s="14">
        <v>306</v>
      </c>
      <c r="K41" s="14">
        <v>229.5</v>
      </c>
      <c r="L41" s="15" t="s">
        <v>22</v>
      </c>
    </row>
    <row r="42" s="4" customFormat="1" ht="73" hidden="1" customHeight="1" spans="1:12">
      <c r="A42" s="13">
        <v>30</v>
      </c>
      <c r="B42" s="14" t="s">
        <v>168</v>
      </c>
      <c r="C42" s="15" t="s">
        <v>169</v>
      </c>
      <c r="D42" s="16" t="s">
        <v>170</v>
      </c>
      <c r="E42" s="16" t="s">
        <v>171</v>
      </c>
      <c r="F42" s="15" t="s">
        <v>19</v>
      </c>
      <c r="G42" s="16" t="s">
        <v>163</v>
      </c>
      <c r="H42" s="13" t="s">
        <v>114</v>
      </c>
      <c r="I42" s="14">
        <v>1600</v>
      </c>
      <c r="J42" s="14">
        <v>1280</v>
      </c>
      <c r="K42" s="14">
        <v>960</v>
      </c>
      <c r="L42" s="15" t="s">
        <v>22</v>
      </c>
    </row>
    <row r="43" s="4" customFormat="1" ht="28" hidden="1" customHeight="1" spans="1:12">
      <c r="A43" s="13"/>
      <c r="B43" s="14" t="s">
        <v>172</v>
      </c>
      <c r="C43" s="15" t="s">
        <v>173</v>
      </c>
      <c r="D43" s="16"/>
      <c r="E43" s="16"/>
      <c r="F43" s="15" t="s">
        <v>19</v>
      </c>
      <c r="G43" s="16" t="s">
        <v>163</v>
      </c>
      <c r="H43" s="13" t="s">
        <v>114</v>
      </c>
      <c r="I43" s="14">
        <v>450</v>
      </c>
      <c r="J43" s="14">
        <v>360</v>
      </c>
      <c r="K43" s="14">
        <v>270</v>
      </c>
      <c r="L43" s="15" t="s">
        <v>22</v>
      </c>
    </row>
    <row r="44" s="5" customFormat="1" ht="28" hidden="1" customHeight="1" spans="1:12">
      <c r="A44" s="13"/>
      <c r="B44" s="14" t="s">
        <v>174</v>
      </c>
      <c r="C44" s="15" t="s">
        <v>175</v>
      </c>
      <c r="D44" s="16"/>
      <c r="E44" s="16"/>
      <c r="F44" s="15" t="s">
        <v>19</v>
      </c>
      <c r="G44" s="16" t="s">
        <v>163</v>
      </c>
      <c r="H44" s="13" t="s">
        <v>114</v>
      </c>
      <c r="I44" s="14">
        <v>480</v>
      </c>
      <c r="J44" s="14">
        <v>384</v>
      </c>
      <c r="K44" s="14">
        <v>288</v>
      </c>
      <c r="L44" s="15" t="s">
        <v>22</v>
      </c>
    </row>
    <row r="45" s="4" customFormat="1" ht="90" hidden="1" customHeight="1" spans="1:12">
      <c r="A45" s="13">
        <v>31</v>
      </c>
      <c r="B45" s="14" t="s">
        <v>176</v>
      </c>
      <c r="C45" s="15" t="s">
        <v>177</v>
      </c>
      <c r="D45" s="16" t="s">
        <v>178</v>
      </c>
      <c r="E45" s="16" t="s">
        <v>179</v>
      </c>
      <c r="F45" s="15" t="s">
        <v>19</v>
      </c>
      <c r="G45" s="16" t="s">
        <v>163</v>
      </c>
      <c r="H45" s="13" t="s">
        <v>114</v>
      </c>
      <c r="I45" s="14">
        <v>360</v>
      </c>
      <c r="J45" s="14">
        <v>288</v>
      </c>
      <c r="K45" s="14">
        <v>216</v>
      </c>
      <c r="L45" s="15" t="s">
        <v>22</v>
      </c>
    </row>
    <row r="46" s="4" customFormat="1" ht="29" hidden="1" customHeight="1" spans="1:12">
      <c r="A46" s="13"/>
      <c r="B46" s="14" t="s">
        <v>180</v>
      </c>
      <c r="C46" s="15" t="s">
        <v>181</v>
      </c>
      <c r="D46" s="16"/>
      <c r="E46" s="16"/>
      <c r="F46" s="15" t="s">
        <v>19</v>
      </c>
      <c r="G46" s="16" t="s">
        <v>163</v>
      </c>
      <c r="H46" s="13" t="s">
        <v>114</v>
      </c>
      <c r="I46" s="14">
        <v>280</v>
      </c>
      <c r="J46" s="14">
        <v>224</v>
      </c>
      <c r="K46" s="14">
        <v>168</v>
      </c>
      <c r="L46" s="15" t="s">
        <v>22</v>
      </c>
    </row>
    <row r="47" s="4" customFormat="1" ht="29" hidden="1" customHeight="1" spans="1:12">
      <c r="A47" s="13"/>
      <c r="B47" s="14" t="s">
        <v>182</v>
      </c>
      <c r="C47" s="15" t="s">
        <v>183</v>
      </c>
      <c r="D47" s="16"/>
      <c r="E47" s="16"/>
      <c r="F47" s="15" t="s">
        <v>19</v>
      </c>
      <c r="G47" s="16" t="s">
        <v>163</v>
      </c>
      <c r="H47" s="13" t="s">
        <v>114</v>
      </c>
      <c r="I47" s="14">
        <v>108</v>
      </c>
      <c r="J47" s="14">
        <v>86</v>
      </c>
      <c r="K47" s="14">
        <v>65</v>
      </c>
      <c r="L47" s="15" t="s">
        <v>22</v>
      </c>
    </row>
    <row r="48" s="4" customFormat="1" ht="85" hidden="1" customHeight="1" spans="1:12">
      <c r="A48" s="13">
        <v>32</v>
      </c>
      <c r="B48" s="14" t="s">
        <v>184</v>
      </c>
      <c r="C48" s="15" t="s">
        <v>185</v>
      </c>
      <c r="D48" s="16" t="s">
        <v>186</v>
      </c>
      <c r="E48" s="16" t="s">
        <v>187</v>
      </c>
      <c r="F48" s="15" t="s">
        <v>19</v>
      </c>
      <c r="G48" s="16"/>
      <c r="H48" s="13" t="s">
        <v>114</v>
      </c>
      <c r="I48" s="14">
        <v>1500</v>
      </c>
      <c r="J48" s="14">
        <v>1200</v>
      </c>
      <c r="K48" s="14">
        <v>900</v>
      </c>
      <c r="L48" s="15" t="s">
        <v>22</v>
      </c>
    </row>
    <row r="49" s="4" customFormat="1" ht="38.25" hidden="1" spans="1:12">
      <c r="A49" s="13"/>
      <c r="B49" s="14" t="s">
        <v>188</v>
      </c>
      <c r="C49" s="15" t="s">
        <v>189</v>
      </c>
      <c r="D49" s="16"/>
      <c r="E49" s="16"/>
      <c r="F49" s="15" t="s">
        <v>19</v>
      </c>
      <c r="G49" s="16"/>
      <c r="H49" s="13" t="s">
        <v>114</v>
      </c>
      <c r="I49" s="14">
        <v>1500</v>
      </c>
      <c r="J49" s="14">
        <v>1200</v>
      </c>
      <c r="K49" s="14">
        <v>900</v>
      </c>
      <c r="L49" s="15" t="s">
        <v>22</v>
      </c>
    </row>
    <row r="50" s="4" customFormat="1" ht="38.25" hidden="1" spans="1:12">
      <c r="A50" s="13"/>
      <c r="B50" s="14" t="s">
        <v>190</v>
      </c>
      <c r="C50" s="15" t="s">
        <v>191</v>
      </c>
      <c r="D50" s="16"/>
      <c r="E50" s="16"/>
      <c r="F50" s="15" t="s">
        <v>19</v>
      </c>
      <c r="G50" s="16"/>
      <c r="H50" s="13" t="s">
        <v>114</v>
      </c>
      <c r="I50" s="14">
        <v>1500</v>
      </c>
      <c r="J50" s="14">
        <v>1200</v>
      </c>
      <c r="K50" s="14">
        <v>900</v>
      </c>
      <c r="L50" s="15" t="s">
        <v>22</v>
      </c>
    </row>
    <row r="51" s="4" customFormat="1" ht="38.25" hidden="1" spans="1:12">
      <c r="A51" s="13"/>
      <c r="B51" s="14" t="s">
        <v>192</v>
      </c>
      <c r="C51" s="15" t="s">
        <v>193</v>
      </c>
      <c r="D51" s="16"/>
      <c r="E51" s="16"/>
      <c r="F51" s="15" t="s">
        <v>19</v>
      </c>
      <c r="G51" s="16"/>
      <c r="H51" s="13" t="s">
        <v>114</v>
      </c>
      <c r="I51" s="14">
        <v>450</v>
      </c>
      <c r="J51" s="14">
        <v>360</v>
      </c>
      <c r="K51" s="14">
        <v>270</v>
      </c>
      <c r="L51" s="15" t="s">
        <v>22</v>
      </c>
    </row>
    <row r="52" s="4" customFormat="1" ht="51" hidden="1" spans="1:12">
      <c r="A52" s="13">
        <v>33</v>
      </c>
      <c r="B52" s="14" t="s">
        <v>194</v>
      </c>
      <c r="C52" s="15" t="s">
        <v>195</v>
      </c>
      <c r="D52" s="16" t="s">
        <v>196</v>
      </c>
      <c r="E52" s="16" t="s">
        <v>197</v>
      </c>
      <c r="F52" s="15" t="s">
        <v>31</v>
      </c>
      <c r="G52" s="16"/>
      <c r="H52" s="13" t="s">
        <v>114</v>
      </c>
      <c r="I52" s="14">
        <v>200</v>
      </c>
      <c r="J52" s="14">
        <v>160</v>
      </c>
      <c r="K52" s="14">
        <v>120</v>
      </c>
      <c r="L52" s="15" t="s">
        <v>22</v>
      </c>
    </row>
    <row r="53" s="4" customFormat="1" ht="38.25" hidden="1" spans="1:12">
      <c r="A53" s="13"/>
      <c r="B53" s="14" t="s">
        <v>198</v>
      </c>
      <c r="C53" s="15" t="s">
        <v>199</v>
      </c>
      <c r="D53" s="16"/>
      <c r="E53" s="16"/>
      <c r="F53" s="15" t="s">
        <v>31</v>
      </c>
      <c r="G53" s="16"/>
      <c r="H53" s="13" t="s">
        <v>114</v>
      </c>
      <c r="I53" s="14">
        <v>40</v>
      </c>
      <c r="J53" s="14">
        <v>32</v>
      </c>
      <c r="K53" s="14">
        <v>24</v>
      </c>
      <c r="L53" s="15" t="s">
        <v>22</v>
      </c>
    </row>
    <row r="54" s="4" customFormat="1" ht="25.5" hidden="1" spans="1:12">
      <c r="A54" s="13"/>
      <c r="B54" s="14" t="s">
        <v>200</v>
      </c>
      <c r="C54" s="15" t="s">
        <v>201</v>
      </c>
      <c r="D54" s="16"/>
      <c r="E54" s="16"/>
      <c r="F54" s="15" t="s">
        <v>31</v>
      </c>
      <c r="G54" s="16"/>
      <c r="H54" s="13" t="s">
        <v>114</v>
      </c>
      <c r="I54" s="14">
        <v>200</v>
      </c>
      <c r="J54" s="14">
        <v>160</v>
      </c>
      <c r="K54" s="14">
        <v>120</v>
      </c>
      <c r="L54" s="15" t="s">
        <v>22</v>
      </c>
    </row>
    <row r="55" s="4" customFormat="1" ht="25.5" hidden="1" spans="1:12">
      <c r="A55" s="13"/>
      <c r="B55" s="14" t="s">
        <v>202</v>
      </c>
      <c r="C55" s="15" t="s">
        <v>203</v>
      </c>
      <c r="D55" s="16"/>
      <c r="E55" s="16"/>
      <c r="F55" s="15" t="s">
        <v>31</v>
      </c>
      <c r="G55" s="16"/>
      <c r="H55" s="13" t="s">
        <v>114</v>
      </c>
      <c r="I55" s="14">
        <v>60</v>
      </c>
      <c r="J55" s="14">
        <v>48</v>
      </c>
      <c r="K55" s="14">
        <v>36</v>
      </c>
      <c r="L55" s="15" t="s">
        <v>22</v>
      </c>
    </row>
    <row r="56" s="4" customFormat="1" ht="103" hidden="1" customHeight="1" spans="1:12">
      <c r="A56" s="13">
        <v>34</v>
      </c>
      <c r="B56" s="14" t="s">
        <v>204</v>
      </c>
      <c r="C56" s="15" t="s">
        <v>205</v>
      </c>
      <c r="D56" s="16" t="s">
        <v>206</v>
      </c>
      <c r="E56" s="16" t="s">
        <v>207</v>
      </c>
      <c r="F56" s="15" t="s">
        <v>31</v>
      </c>
      <c r="G56" s="16"/>
      <c r="H56" s="13" t="s">
        <v>114</v>
      </c>
      <c r="I56" s="14">
        <v>1890</v>
      </c>
      <c r="J56" s="14">
        <v>1512</v>
      </c>
      <c r="K56" s="14">
        <v>1134</v>
      </c>
      <c r="L56" s="15" t="s">
        <v>22</v>
      </c>
    </row>
    <row r="57" s="4" customFormat="1" ht="38.25" spans="1:12">
      <c r="A57" s="13"/>
      <c r="B57" s="14" t="s">
        <v>208</v>
      </c>
      <c r="C57" s="17" t="s">
        <v>209</v>
      </c>
      <c r="D57" s="16"/>
      <c r="E57" s="16"/>
      <c r="F57" s="15" t="s">
        <v>31</v>
      </c>
      <c r="G57" s="16"/>
      <c r="H57" s="18" t="s">
        <v>114</v>
      </c>
      <c r="I57" s="24">
        <v>567</v>
      </c>
      <c r="J57" s="24">
        <v>454</v>
      </c>
      <c r="K57" s="24">
        <v>340</v>
      </c>
      <c r="L57" s="15" t="s">
        <v>22</v>
      </c>
    </row>
    <row r="58" s="4" customFormat="1" ht="51" hidden="1" spans="1:12">
      <c r="A58" s="13">
        <v>35</v>
      </c>
      <c r="B58" s="14" t="s">
        <v>210</v>
      </c>
      <c r="C58" s="15" t="s">
        <v>211</v>
      </c>
      <c r="D58" s="16" t="s">
        <v>212</v>
      </c>
      <c r="E58" s="16" t="s">
        <v>213</v>
      </c>
      <c r="F58" s="15" t="s">
        <v>31</v>
      </c>
      <c r="G58" s="16"/>
      <c r="H58" s="13" t="s">
        <v>114</v>
      </c>
      <c r="I58" s="14">
        <v>1800</v>
      </c>
      <c r="J58" s="14">
        <v>1440</v>
      </c>
      <c r="K58" s="14">
        <v>1080</v>
      </c>
      <c r="L58" s="15" t="s">
        <v>22</v>
      </c>
    </row>
    <row r="59" s="4" customFormat="1" ht="25.5" hidden="1" spans="1:12">
      <c r="A59" s="13"/>
      <c r="B59" s="14" t="s">
        <v>214</v>
      </c>
      <c r="C59" s="15" t="s">
        <v>215</v>
      </c>
      <c r="D59" s="16"/>
      <c r="E59" s="16"/>
      <c r="F59" s="15" t="s">
        <v>31</v>
      </c>
      <c r="G59" s="16"/>
      <c r="H59" s="13" t="s">
        <v>114</v>
      </c>
      <c r="I59" s="14">
        <v>540</v>
      </c>
      <c r="J59" s="14">
        <v>432</v>
      </c>
      <c r="K59" s="14">
        <v>324</v>
      </c>
      <c r="L59" s="15" t="s">
        <v>22</v>
      </c>
    </row>
    <row r="60" s="4" customFormat="1" ht="51" hidden="1" spans="1:12">
      <c r="A60" s="13">
        <v>36</v>
      </c>
      <c r="B60" s="14" t="s">
        <v>216</v>
      </c>
      <c r="C60" s="15" t="s">
        <v>217</v>
      </c>
      <c r="D60" s="16" t="s">
        <v>218</v>
      </c>
      <c r="E60" s="16" t="s">
        <v>219</v>
      </c>
      <c r="F60" s="15" t="s">
        <v>19</v>
      </c>
      <c r="G60" s="16"/>
      <c r="H60" s="13" t="s">
        <v>114</v>
      </c>
      <c r="I60" s="14">
        <v>2250</v>
      </c>
      <c r="J60" s="14">
        <v>1800</v>
      </c>
      <c r="K60" s="14">
        <v>1350</v>
      </c>
      <c r="L60" s="15" t="s">
        <v>22</v>
      </c>
    </row>
    <row r="61" s="4" customFormat="1" ht="25.5" hidden="1" spans="1:12">
      <c r="A61" s="13"/>
      <c r="B61" s="14" t="s">
        <v>220</v>
      </c>
      <c r="C61" s="15" t="s">
        <v>221</v>
      </c>
      <c r="D61" s="16"/>
      <c r="E61" s="16"/>
      <c r="F61" s="15" t="s">
        <v>19</v>
      </c>
      <c r="G61" s="16"/>
      <c r="H61" s="13" t="s">
        <v>114</v>
      </c>
      <c r="I61" s="14">
        <v>675</v>
      </c>
      <c r="J61" s="14">
        <v>540</v>
      </c>
      <c r="K61" s="14">
        <v>405</v>
      </c>
      <c r="L61" s="15" t="s">
        <v>22</v>
      </c>
    </row>
    <row r="62" s="4" customFormat="1" ht="51" hidden="1" spans="1:12">
      <c r="A62" s="13">
        <v>37</v>
      </c>
      <c r="B62" s="14" t="s">
        <v>222</v>
      </c>
      <c r="C62" s="15" t="s">
        <v>223</v>
      </c>
      <c r="D62" s="16" t="s">
        <v>224</v>
      </c>
      <c r="E62" s="16" t="s">
        <v>225</v>
      </c>
      <c r="F62" s="15" t="s">
        <v>31</v>
      </c>
      <c r="G62" s="16"/>
      <c r="H62" s="13" t="s">
        <v>114</v>
      </c>
      <c r="I62" s="14">
        <v>2125</v>
      </c>
      <c r="J62" s="14">
        <v>1700</v>
      </c>
      <c r="K62" s="14">
        <v>1275</v>
      </c>
      <c r="L62" s="15" t="s">
        <v>22</v>
      </c>
    </row>
    <row r="63" s="4" customFormat="1" ht="25.5" hidden="1" spans="1:12">
      <c r="A63" s="13"/>
      <c r="B63" s="14" t="s">
        <v>226</v>
      </c>
      <c r="C63" s="15" t="s">
        <v>227</v>
      </c>
      <c r="D63" s="16"/>
      <c r="E63" s="16"/>
      <c r="F63" s="15" t="s">
        <v>31</v>
      </c>
      <c r="G63" s="16"/>
      <c r="H63" s="13" t="s">
        <v>114</v>
      </c>
      <c r="I63" s="14">
        <v>637.5</v>
      </c>
      <c r="J63" s="14">
        <v>510</v>
      </c>
      <c r="K63" s="14">
        <v>382.5</v>
      </c>
      <c r="L63" s="15" t="s">
        <v>22</v>
      </c>
    </row>
    <row r="64" s="4" customFormat="1" ht="51" hidden="1" spans="1:12">
      <c r="A64" s="13">
        <v>38</v>
      </c>
      <c r="B64" s="14" t="s">
        <v>228</v>
      </c>
      <c r="C64" s="15" t="s">
        <v>229</v>
      </c>
      <c r="D64" s="16" t="s">
        <v>230</v>
      </c>
      <c r="E64" s="16" t="s">
        <v>231</v>
      </c>
      <c r="F64" s="15" t="s">
        <v>31</v>
      </c>
      <c r="G64" s="16"/>
      <c r="H64" s="13" t="s">
        <v>114</v>
      </c>
      <c r="I64" s="14">
        <v>2100</v>
      </c>
      <c r="J64" s="14">
        <v>1680</v>
      </c>
      <c r="K64" s="14">
        <v>1260</v>
      </c>
      <c r="L64" s="15" t="s">
        <v>22</v>
      </c>
    </row>
    <row r="65" s="4" customFormat="1" ht="25.5" hidden="1" spans="1:12">
      <c r="A65" s="13"/>
      <c r="B65" s="14" t="s">
        <v>232</v>
      </c>
      <c r="C65" s="15" t="s">
        <v>233</v>
      </c>
      <c r="D65" s="16"/>
      <c r="E65" s="16"/>
      <c r="F65" s="15" t="s">
        <v>31</v>
      </c>
      <c r="G65" s="16"/>
      <c r="H65" s="13" t="s">
        <v>114</v>
      </c>
      <c r="I65" s="14">
        <v>630</v>
      </c>
      <c r="J65" s="14">
        <v>504</v>
      </c>
      <c r="K65" s="14">
        <v>378</v>
      </c>
      <c r="L65" s="15" t="s">
        <v>22</v>
      </c>
    </row>
    <row r="66" s="4" customFormat="1" ht="51" hidden="1" spans="1:12">
      <c r="A66" s="13">
        <v>39</v>
      </c>
      <c r="B66" s="14" t="s">
        <v>234</v>
      </c>
      <c r="C66" s="15" t="s">
        <v>235</v>
      </c>
      <c r="D66" s="16" t="s">
        <v>236</v>
      </c>
      <c r="E66" s="16" t="s">
        <v>237</v>
      </c>
      <c r="F66" s="15" t="s">
        <v>31</v>
      </c>
      <c r="G66" s="16" t="s">
        <v>238</v>
      </c>
      <c r="H66" s="13" t="s">
        <v>114</v>
      </c>
      <c r="I66" s="14">
        <v>2375</v>
      </c>
      <c r="J66" s="14">
        <v>1900</v>
      </c>
      <c r="K66" s="14">
        <v>1425</v>
      </c>
      <c r="L66" s="15" t="s">
        <v>22</v>
      </c>
    </row>
    <row r="67" s="4" customFormat="1" ht="51" hidden="1" spans="1:12">
      <c r="A67" s="13"/>
      <c r="B67" s="14" t="s">
        <v>239</v>
      </c>
      <c r="C67" s="15" t="s">
        <v>240</v>
      </c>
      <c r="D67" s="16"/>
      <c r="E67" s="16"/>
      <c r="F67" s="15" t="s">
        <v>31</v>
      </c>
      <c r="G67" s="16" t="s">
        <v>238</v>
      </c>
      <c r="H67" s="13" t="s">
        <v>114</v>
      </c>
      <c r="I67" s="14">
        <v>1900</v>
      </c>
      <c r="J67" s="14">
        <v>1520</v>
      </c>
      <c r="K67" s="14">
        <v>1140</v>
      </c>
      <c r="L67" s="15" t="s">
        <v>22</v>
      </c>
    </row>
    <row r="68" s="4" customFormat="1" ht="51" hidden="1" spans="1:12">
      <c r="A68" s="13"/>
      <c r="B68" s="14" t="s">
        <v>241</v>
      </c>
      <c r="C68" s="15" t="s">
        <v>242</v>
      </c>
      <c r="D68" s="16"/>
      <c r="E68" s="16"/>
      <c r="F68" s="15" t="s">
        <v>31</v>
      </c>
      <c r="G68" s="16" t="s">
        <v>238</v>
      </c>
      <c r="H68" s="13" t="s">
        <v>114</v>
      </c>
      <c r="I68" s="14">
        <v>712.5</v>
      </c>
      <c r="J68" s="14">
        <v>570</v>
      </c>
      <c r="K68" s="14">
        <v>427.5</v>
      </c>
      <c r="L68" s="15" t="s">
        <v>22</v>
      </c>
    </row>
    <row r="69" s="4" customFormat="1" ht="86" hidden="1" customHeight="1" spans="1:12">
      <c r="A69" s="13">
        <v>40</v>
      </c>
      <c r="B69" s="14" t="s">
        <v>243</v>
      </c>
      <c r="C69" s="15" t="s">
        <v>244</v>
      </c>
      <c r="D69" s="16" t="s">
        <v>245</v>
      </c>
      <c r="E69" s="16" t="s">
        <v>246</v>
      </c>
      <c r="F69" s="15" t="s">
        <v>31</v>
      </c>
      <c r="G69" s="16"/>
      <c r="H69" s="13" t="s">
        <v>114</v>
      </c>
      <c r="I69" s="14">
        <v>2470</v>
      </c>
      <c r="J69" s="14">
        <v>1976</v>
      </c>
      <c r="K69" s="14">
        <v>1482</v>
      </c>
      <c r="L69" s="15" t="s">
        <v>22</v>
      </c>
    </row>
    <row r="70" s="4" customFormat="1" ht="25.5" hidden="1" spans="1:12">
      <c r="A70" s="13"/>
      <c r="B70" s="14" t="s">
        <v>247</v>
      </c>
      <c r="C70" s="15" t="s">
        <v>248</v>
      </c>
      <c r="D70" s="16"/>
      <c r="E70" s="16"/>
      <c r="F70" s="15" t="s">
        <v>31</v>
      </c>
      <c r="G70" s="16"/>
      <c r="H70" s="13" t="s">
        <v>114</v>
      </c>
      <c r="I70" s="14">
        <v>741</v>
      </c>
      <c r="J70" s="14">
        <v>593</v>
      </c>
      <c r="K70" s="14">
        <v>445</v>
      </c>
      <c r="L70" s="15" t="s">
        <v>22</v>
      </c>
    </row>
    <row r="71" s="4" customFormat="1" ht="98" hidden="1" customHeight="1" spans="1:12">
      <c r="A71" s="13">
        <v>41</v>
      </c>
      <c r="B71" s="14" t="s">
        <v>249</v>
      </c>
      <c r="C71" s="15" t="s">
        <v>250</v>
      </c>
      <c r="D71" s="16" t="s">
        <v>251</v>
      </c>
      <c r="E71" s="16" t="s">
        <v>252</v>
      </c>
      <c r="F71" s="15" t="s">
        <v>31</v>
      </c>
      <c r="G71" s="16"/>
      <c r="H71" s="13" t="s">
        <v>114</v>
      </c>
      <c r="I71" s="14">
        <v>2600</v>
      </c>
      <c r="J71" s="14">
        <f t="shared" ref="J71:J77" si="0">I71*0.8</f>
        <v>2080</v>
      </c>
      <c r="K71" s="14">
        <f t="shared" ref="K71:K77" si="1">I71*0.6</f>
        <v>1560</v>
      </c>
      <c r="L71" s="15" t="s">
        <v>22</v>
      </c>
    </row>
    <row r="72" s="4" customFormat="1" ht="51" hidden="1" spans="1:12">
      <c r="A72" s="13"/>
      <c r="B72" s="14" t="s">
        <v>253</v>
      </c>
      <c r="C72" s="15" t="s">
        <v>254</v>
      </c>
      <c r="D72" s="16"/>
      <c r="E72" s="16"/>
      <c r="F72" s="15" t="s">
        <v>31</v>
      </c>
      <c r="G72" s="16"/>
      <c r="H72" s="13" t="s">
        <v>114</v>
      </c>
      <c r="I72" s="14">
        <v>260</v>
      </c>
      <c r="J72" s="14">
        <f t="shared" si="0"/>
        <v>208</v>
      </c>
      <c r="K72" s="14">
        <f t="shared" si="1"/>
        <v>156</v>
      </c>
      <c r="L72" s="15" t="s">
        <v>22</v>
      </c>
    </row>
    <row r="73" s="4" customFormat="1" ht="38.25" hidden="1" spans="1:12">
      <c r="A73" s="13"/>
      <c r="B73" s="14" t="s">
        <v>255</v>
      </c>
      <c r="C73" s="15" t="s">
        <v>256</v>
      </c>
      <c r="D73" s="16"/>
      <c r="E73" s="16"/>
      <c r="F73" s="15" t="s">
        <v>31</v>
      </c>
      <c r="G73" s="16"/>
      <c r="H73" s="13" t="s">
        <v>114</v>
      </c>
      <c r="I73" s="25">
        <v>780</v>
      </c>
      <c r="J73" s="25">
        <f t="shared" si="0"/>
        <v>624</v>
      </c>
      <c r="K73" s="25">
        <f t="shared" si="1"/>
        <v>468</v>
      </c>
      <c r="L73" s="15" t="s">
        <v>22</v>
      </c>
    </row>
    <row r="74" s="4" customFormat="1" ht="51" hidden="1" spans="1:12">
      <c r="A74" s="13">
        <v>42</v>
      </c>
      <c r="B74" s="14" t="s">
        <v>257</v>
      </c>
      <c r="C74" s="15" t="s">
        <v>258</v>
      </c>
      <c r="D74" s="16" t="s">
        <v>259</v>
      </c>
      <c r="E74" s="16" t="s">
        <v>260</v>
      </c>
      <c r="F74" s="15" t="s">
        <v>31</v>
      </c>
      <c r="G74" s="16"/>
      <c r="H74" s="13" t="s">
        <v>114</v>
      </c>
      <c r="I74" s="14">
        <v>2600</v>
      </c>
      <c r="J74" s="14">
        <f t="shared" si="0"/>
        <v>2080</v>
      </c>
      <c r="K74" s="14">
        <f t="shared" si="1"/>
        <v>1560</v>
      </c>
      <c r="L74" s="15" t="s">
        <v>22</v>
      </c>
    </row>
    <row r="75" s="4" customFormat="1" ht="51" hidden="1" spans="1:12">
      <c r="A75" s="13"/>
      <c r="B75" s="14" t="s">
        <v>261</v>
      </c>
      <c r="C75" s="15" t="s">
        <v>262</v>
      </c>
      <c r="D75" s="16"/>
      <c r="E75" s="16"/>
      <c r="F75" s="15" t="s">
        <v>31</v>
      </c>
      <c r="G75" s="16"/>
      <c r="H75" s="13" t="s">
        <v>114</v>
      </c>
      <c r="I75" s="14">
        <v>260</v>
      </c>
      <c r="J75" s="14">
        <f t="shared" si="0"/>
        <v>208</v>
      </c>
      <c r="K75" s="14">
        <f t="shared" si="1"/>
        <v>156</v>
      </c>
      <c r="L75" s="15" t="s">
        <v>22</v>
      </c>
    </row>
    <row r="76" s="4" customFormat="1" ht="25.5" hidden="1" spans="1:12">
      <c r="A76" s="13"/>
      <c r="B76" s="14" t="s">
        <v>263</v>
      </c>
      <c r="C76" s="15" t="s">
        <v>264</v>
      </c>
      <c r="D76" s="16"/>
      <c r="E76" s="16"/>
      <c r="F76" s="15" t="s">
        <v>31</v>
      </c>
      <c r="G76" s="16"/>
      <c r="H76" s="13" t="s">
        <v>114</v>
      </c>
      <c r="I76" s="14">
        <v>780</v>
      </c>
      <c r="J76" s="14">
        <f t="shared" si="0"/>
        <v>624</v>
      </c>
      <c r="K76" s="14">
        <f t="shared" si="1"/>
        <v>468</v>
      </c>
      <c r="L76" s="15" t="s">
        <v>22</v>
      </c>
    </row>
    <row r="77" s="4" customFormat="1" ht="51" hidden="1" spans="1:12">
      <c r="A77" s="13">
        <v>43</v>
      </c>
      <c r="B77" s="14" t="s">
        <v>265</v>
      </c>
      <c r="C77" s="15" t="s">
        <v>266</v>
      </c>
      <c r="D77" s="16" t="s">
        <v>267</v>
      </c>
      <c r="E77" s="16" t="s">
        <v>268</v>
      </c>
      <c r="F77" s="15" t="s">
        <v>19</v>
      </c>
      <c r="G77" s="16"/>
      <c r="H77" s="13" t="s">
        <v>114</v>
      </c>
      <c r="I77" s="14">
        <v>2600</v>
      </c>
      <c r="J77" s="14">
        <f t="shared" si="0"/>
        <v>2080</v>
      </c>
      <c r="K77" s="14">
        <f t="shared" si="1"/>
        <v>1560</v>
      </c>
      <c r="L77" s="15" t="s">
        <v>47</v>
      </c>
    </row>
    <row r="78" s="4" customFormat="1" ht="38.25" spans="1:12">
      <c r="A78" s="13"/>
      <c r="B78" s="14" t="s">
        <v>269</v>
      </c>
      <c r="C78" s="15" t="s">
        <v>270</v>
      </c>
      <c r="D78" s="16"/>
      <c r="E78" s="16"/>
      <c r="F78" s="15" t="s">
        <v>19</v>
      </c>
      <c r="G78" s="16"/>
      <c r="H78" s="18" t="s">
        <v>114</v>
      </c>
      <c r="I78" s="24">
        <v>2600</v>
      </c>
      <c r="J78" s="24">
        <v>2080</v>
      </c>
      <c r="K78" s="24">
        <v>1560</v>
      </c>
      <c r="L78" s="15" t="s">
        <v>47</v>
      </c>
    </row>
    <row r="79" s="4" customFormat="1" ht="25.5" hidden="1" spans="1:12">
      <c r="A79" s="13"/>
      <c r="B79" s="14" t="s">
        <v>271</v>
      </c>
      <c r="C79" s="15" t="s">
        <v>272</v>
      </c>
      <c r="D79" s="16"/>
      <c r="E79" s="16"/>
      <c r="F79" s="15" t="s">
        <v>19</v>
      </c>
      <c r="G79" s="16"/>
      <c r="H79" s="13" t="s">
        <v>114</v>
      </c>
      <c r="I79" s="14">
        <v>780</v>
      </c>
      <c r="J79" s="14">
        <f>I79*0.8</f>
        <v>624</v>
      </c>
      <c r="K79" s="14">
        <f>I79*0.6</f>
        <v>468</v>
      </c>
      <c r="L79" s="15" t="s">
        <v>47</v>
      </c>
    </row>
    <row r="80" s="4" customFormat="1" ht="89" hidden="1" customHeight="1" spans="1:12">
      <c r="A80" s="13">
        <v>44</v>
      </c>
      <c r="B80" s="14" t="s">
        <v>273</v>
      </c>
      <c r="C80" s="15" t="s">
        <v>274</v>
      </c>
      <c r="D80" s="16" t="s">
        <v>275</v>
      </c>
      <c r="E80" s="16" t="s">
        <v>276</v>
      </c>
      <c r="F80" s="15" t="s">
        <v>19</v>
      </c>
      <c r="G80" s="16"/>
      <c r="H80" s="13" t="s">
        <v>114</v>
      </c>
      <c r="I80" s="14">
        <v>2400</v>
      </c>
      <c r="J80" s="14">
        <v>1920</v>
      </c>
      <c r="K80" s="14">
        <v>1440</v>
      </c>
      <c r="L80" s="15" t="s">
        <v>22</v>
      </c>
    </row>
    <row r="81" s="4" customFormat="1" ht="38.25" hidden="1" spans="1:12">
      <c r="A81" s="13"/>
      <c r="B81" s="14" t="s">
        <v>277</v>
      </c>
      <c r="C81" s="15" t="s">
        <v>278</v>
      </c>
      <c r="D81" s="16"/>
      <c r="E81" s="16"/>
      <c r="F81" s="15" t="s">
        <v>19</v>
      </c>
      <c r="G81" s="16"/>
      <c r="H81" s="13" t="s">
        <v>114</v>
      </c>
      <c r="I81" s="14">
        <v>720</v>
      </c>
      <c r="J81" s="14">
        <v>576</v>
      </c>
      <c r="K81" s="14">
        <v>432</v>
      </c>
      <c r="L81" s="15" t="s">
        <v>22</v>
      </c>
    </row>
    <row r="82" s="4" customFormat="1" ht="85" hidden="1" customHeight="1" spans="1:12">
      <c r="A82" s="13">
        <v>45</v>
      </c>
      <c r="B82" s="35" t="s">
        <v>279</v>
      </c>
      <c r="C82" s="15" t="s">
        <v>280</v>
      </c>
      <c r="D82" s="16" t="s">
        <v>281</v>
      </c>
      <c r="E82" s="16" t="s">
        <v>282</v>
      </c>
      <c r="F82" s="15" t="s">
        <v>19</v>
      </c>
      <c r="G82" s="16"/>
      <c r="H82" s="13" t="s">
        <v>114</v>
      </c>
      <c r="I82" s="14">
        <v>3150</v>
      </c>
      <c r="J82" s="14">
        <v>2520</v>
      </c>
      <c r="K82" s="14">
        <v>1890</v>
      </c>
      <c r="L82" s="15" t="s">
        <v>22</v>
      </c>
    </row>
    <row r="83" s="4" customFormat="1" ht="38.25" hidden="1" spans="1:12">
      <c r="A83" s="13"/>
      <c r="B83" s="14" t="s">
        <v>283</v>
      </c>
      <c r="C83" s="15" t="s">
        <v>284</v>
      </c>
      <c r="D83" s="16"/>
      <c r="E83" s="16"/>
      <c r="F83" s="15" t="s">
        <v>19</v>
      </c>
      <c r="G83" s="16"/>
      <c r="H83" s="13" t="s">
        <v>114</v>
      </c>
      <c r="I83" s="14">
        <v>945</v>
      </c>
      <c r="J83" s="14">
        <v>756</v>
      </c>
      <c r="K83" s="14">
        <v>567</v>
      </c>
      <c r="L83" s="15" t="s">
        <v>22</v>
      </c>
    </row>
    <row r="84" s="4" customFormat="1" ht="87" hidden="1" customHeight="1" spans="1:12">
      <c r="A84" s="13">
        <v>46</v>
      </c>
      <c r="B84" s="14" t="s">
        <v>285</v>
      </c>
      <c r="C84" s="15" t="s">
        <v>286</v>
      </c>
      <c r="D84" s="16" t="s">
        <v>287</v>
      </c>
      <c r="E84" s="16" t="s">
        <v>288</v>
      </c>
      <c r="F84" s="15" t="s">
        <v>19</v>
      </c>
      <c r="G84" s="16"/>
      <c r="H84" s="13" t="s">
        <v>114</v>
      </c>
      <c r="I84" s="14">
        <v>680</v>
      </c>
      <c r="J84" s="14">
        <v>544</v>
      </c>
      <c r="K84" s="14">
        <v>408</v>
      </c>
      <c r="L84" s="15" t="s">
        <v>22</v>
      </c>
    </row>
    <row r="85" s="4" customFormat="1" ht="38.25" hidden="1" spans="1:12">
      <c r="A85" s="13"/>
      <c r="B85" s="14" t="s">
        <v>289</v>
      </c>
      <c r="C85" s="15" t="s">
        <v>290</v>
      </c>
      <c r="D85" s="16"/>
      <c r="E85" s="16"/>
      <c r="F85" s="15" t="s">
        <v>19</v>
      </c>
      <c r="G85" s="16"/>
      <c r="H85" s="13" t="s">
        <v>114</v>
      </c>
      <c r="I85" s="14">
        <v>204</v>
      </c>
      <c r="J85" s="14">
        <v>163</v>
      </c>
      <c r="K85" s="14">
        <v>122</v>
      </c>
      <c r="L85" s="15" t="s">
        <v>22</v>
      </c>
    </row>
    <row r="86" s="4" customFormat="1" ht="38.25" hidden="1" spans="1:12">
      <c r="A86" s="13">
        <v>47</v>
      </c>
      <c r="B86" s="14" t="s">
        <v>291</v>
      </c>
      <c r="C86" s="15" t="s">
        <v>292</v>
      </c>
      <c r="D86" s="16" t="s">
        <v>293</v>
      </c>
      <c r="E86" s="16" t="s">
        <v>294</v>
      </c>
      <c r="F86" s="15" t="s">
        <v>19</v>
      </c>
      <c r="G86" s="16"/>
      <c r="H86" s="13" t="s">
        <v>114</v>
      </c>
      <c r="I86" s="14">
        <v>680</v>
      </c>
      <c r="J86" s="14">
        <v>544</v>
      </c>
      <c r="K86" s="14">
        <v>408</v>
      </c>
      <c r="L86" s="15" t="s">
        <v>32</v>
      </c>
    </row>
    <row r="87" s="4" customFormat="1" ht="38.25" hidden="1" spans="1:12">
      <c r="A87" s="13"/>
      <c r="B87" s="14" t="s">
        <v>295</v>
      </c>
      <c r="C87" s="15" t="s">
        <v>296</v>
      </c>
      <c r="D87" s="16"/>
      <c r="E87" s="16"/>
      <c r="F87" s="15" t="s">
        <v>19</v>
      </c>
      <c r="G87" s="16"/>
      <c r="H87" s="13" t="s">
        <v>114</v>
      </c>
      <c r="I87" s="14">
        <v>204</v>
      </c>
      <c r="J87" s="14">
        <v>163</v>
      </c>
      <c r="K87" s="14">
        <v>122</v>
      </c>
      <c r="L87" s="15" t="s">
        <v>32</v>
      </c>
    </row>
    <row r="88" s="4" customFormat="1" ht="51" hidden="1" spans="1:12">
      <c r="A88" s="13">
        <v>48</v>
      </c>
      <c r="B88" s="14" t="s">
        <v>297</v>
      </c>
      <c r="C88" s="15" t="s">
        <v>298</v>
      </c>
      <c r="D88" s="16" t="s">
        <v>299</v>
      </c>
      <c r="E88" s="16" t="s">
        <v>300</v>
      </c>
      <c r="F88" s="15" t="s">
        <v>19</v>
      </c>
      <c r="G88" s="16"/>
      <c r="H88" s="13" t="s">
        <v>114</v>
      </c>
      <c r="I88" s="14">
        <v>1600</v>
      </c>
      <c r="J88" s="14">
        <v>1280</v>
      </c>
      <c r="K88" s="14">
        <v>960</v>
      </c>
      <c r="L88" s="15" t="s">
        <v>32</v>
      </c>
    </row>
    <row r="89" s="4" customFormat="1" ht="38.25" hidden="1" spans="1:12">
      <c r="A89" s="13"/>
      <c r="B89" s="14" t="s">
        <v>301</v>
      </c>
      <c r="C89" s="15" t="s">
        <v>302</v>
      </c>
      <c r="D89" s="16"/>
      <c r="E89" s="16"/>
      <c r="F89" s="15" t="s">
        <v>19</v>
      </c>
      <c r="G89" s="16"/>
      <c r="H89" s="13" t="s">
        <v>114</v>
      </c>
      <c r="I89" s="14">
        <v>495</v>
      </c>
      <c r="J89" s="14">
        <v>396</v>
      </c>
      <c r="K89" s="14">
        <v>297</v>
      </c>
      <c r="L89" s="15" t="s">
        <v>32</v>
      </c>
    </row>
    <row r="90" s="4" customFormat="1" ht="38.25" hidden="1" spans="1:12">
      <c r="A90" s="13">
        <v>49</v>
      </c>
      <c r="B90" s="14" t="s">
        <v>303</v>
      </c>
      <c r="C90" s="15" t="s">
        <v>304</v>
      </c>
      <c r="D90" s="16" t="s">
        <v>305</v>
      </c>
      <c r="E90" s="16" t="s">
        <v>306</v>
      </c>
      <c r="F90" s="15" t="s">
        <v>19</v>
      </c>
      <c r="G90" s="16"/>
      <c r="H90" s="13" t="s">
        <v>114</v>
      </c>
      <c r="I90" s="14">
        <v>30</v>
      </c>
      <c r="J90" s="14">
        <v>24</v>
      </c>
      <c r="K90" s="14">
        <v>18</v>
      </c>
      <c r="L90" s="15" t="s">
        <v>22</v>
      </c>
    </row>
    <row r="91" s="4" customFormat="1" ht="25.5" hidden="1" spans="1:12">
      <c r="A91" s="13"/>
      <c r="B91" s="14" t="s">
        <v>307</v>
      </c>
      <c r="C91" s="15" t="s">
        <v>308</v>
      </c>
      <c r="D91" s="16"/>
      <c r="E91" s="16"/>
      <c r="F91" s="15" t="s">
        <v>19</v>
      </c>
      <c r="G91" s="16"/>
      <c r="H91" s="13" t="s">
        <v>114</v>
      </c>
      <c r="I91" s="14">
        <v>9</v>
      </c>
      <c r="J91" s="14">
        <v>7</v>
      </c>
      <c r="K91" s="14">
        <v>5</v>
      </c>
      <c r="L91" s="15" t="s">
        <v>22</v>
      </c>
    </row>
    <row r="92" s="4" customFormat="1" ht="51" hidden="1" spans="1:12">
      <c r="A92" s="13">
        <v>50</v>
      </c>
      <c r="B92" s="14" t="s">
        <v>309</v>
      </c>
      <c r="C92" s="15" t="s">
        <v>310</v>
      </c>
      <c r="D92" s="16" t="s">
        <v>311</v>
      </c>
      <c r="E92" s="16" t="s">
        <v>312</v>
      </c>
      <c r="F92" s="15" t="s">
        <v>19</v>
      </c>
      <c r="G92" s="16"/>
      <c r="H92" s="13" t="s">
        <v>114</v>
      </c>
      <c r="I92" s="14">
        <v>1400</v>
      </c>
      <c r="J92" s="14">
        <v>1120</v>
      </c>
      <c r="K92" s="14">
        <v>840</v>
      </c>
      <c r="L92" s="15" t="s">
        <v>22</v>
      </c>
    </row>
    <row r="93" s="4" customFormat="1" ht="25.5" hidden="1" spans="1:12">
      <c r="A93" s="13"/>
      <c r="B93" s="14" t="s">
        <v>313</v>
      </c>
      <c r="C93" s="15" t="s">
        <v>314</v>
      </c>
      <c r="D93" s="16"/>
      <c r="E93" s="16"/>
      <c r="F93" s="15" t="s">
        <v>19</v>
      </c>
      <c r="G93" s="16"/>
      <c r="H93" s="13" t="s">
        <v>114</v>
      </c>
      <c r="I93" s="14">
        <v>420</v>
      </c>
      <c r="J93" s="14">
        <v>336</v>
      </c>
      <c r="K93" s="14">
        <v>252</v>
      </c>
      <c r="L93" s="15" t="s">
        <v>22</v>
      </c>
    </row>
    <row r="94" s="4" customFormat="1" ht="51" hidden="1" spans="1:12">
      <c r="A94" s="13">
        <v>51</v>
      </c>
      <c r="B94" s="14" t="s">
        <v>315</v>
      </c>
      <c r="C94" s="15" t="s">
        <v>316</v>
      </c>
      <c r="D94" s="16" t="s">
        <v>317</v>
      </c>
      <c r="E94" s="16" t="s">
        <v>318</v>
      </c>
      <c r="F94" s="15" t="s">
        <v>19</v>
      </c>
      <c r="G94" s="16"/>
      <c r="H94" s="13" t="s">
        <v>114</v>
      </c>
      <c r="I94" s="14">
        <v>1890</v>
      </c>
      <c r="J94" s="14">
        <v>1512</v>
      </c>
      <c r="K94" s="14">
        <v>1134</v>
      </c>
      <c r="L94" s="15" t="s">
        <v>22</v>
      </c>
    </row>
    <row r="95" s="4" customFormat="1" ht="25.5" hidden="1" spans="1:12">
      <c r="A95" s="13"/>
      <c r="B95" s="14" t="s">
        <v>319</v>
      </c>
      <c r="C95" s="15" t="s">
        <v>320</v>
      </c>
      <c r="D95" s="16"/>
      <c r="E95" s="16"/>
      <c r="F95" s="15" t="s">
        <v>19</v>
      </c>
      <c r="G95" s="16"/>
      <c r="H95" s="13" t="s">
        <v>114</v>
      </c>
      <c r="I95" s="14">
        <v>567</v>
      </c>
      <c r="J95" s="14">
        <v>454</v>
      </c>
      <c r="K95" s="14">
        <v>340</v>
      </c>
      <c r="L95" s="15" t="s">
        <v>22</v>
      </c>
    </row>
    <row r="96" s="4" customFormat="1" ht="51" hidden="1" spans="1:12">
      <c r="A96" s="13">
        <v>52</v>
      </c>
      <c r="B96" s="14" t="s">
        <v>321</v>
      </c>
      <c r="C96" s="15" t="s">
        <v>322</v>
      </c>
      <c r="D96" s="16" t="s">
        <v>323</v>
      </c>
      <c r="E96" s="16" t="s">
        <v>324</v>
      </c>
      <c r="F96" s="15" t="s">
        <v>19</v>
      </c>
      <c r="G96" s="16"/>
      <c r="H96" s="13" t="s">
        <v>114</v>
      </c>
      <c r="I96" s="14">
        <v>1402.5</v>
      </c>
      <c r="J96" s="14">
        <v>1122</v>
      </c>
      <c r="K96" s="14">
        <v>841.5</v>
      </c>
      <c r="L96" s="15" t="s">
        <v>22</v>
      </c>
    </row>
    <row r="97" s="4" customFormat="1" ht="38.25" hidden="1" spans="1:12">
      <c r="A97" s="13"/>
      <c r="B97" s="14" t="s">
        <v>325</v>
      </c>
      <c r="C97" s="15" t="s">
        <v>326</v>
      </c>
      <c r="D97" s="16"/>
      <c r="E97" s="16"/>
      <c r="F97" s="15" t="s">
        <v>19</v>
      </c>
      <c r="G97" s="16"/>
      <c r="H97" s="13" t="s">
        <v>114</v>
      </c>
      <c r="I97" s="14">
        <v>421</v>
      </c>
      <c r="J97" s="14">
        <v>337</v>
      </c>
      <c r="K97" s="14">
        <v>252</v>
      </c>
      <c r="L97" s="15" t="s">
        <v>22</v>
      </c>
    </row>
    <row r="98" s="4" customFormat="1" ht="38.25" hidden="1" spans="1:12">
      <c r="A98" s="13"/>
      <c r="B98" s="35" t="s">
        <v>327</v>
      </c>
      <c r="C98" s="15" t="s">
        <v>328</v>
      </c>
      <c r="D98" s="16"/>
      <c r="E98" s="16"/>
      <c r="F98" s="15" t="s">
        <v>19</v>
      </c>
      <c r="G98" s="16"/>
      <c r="H98" s="13" t="s">
        <v>114</v>
      </c>
      <c r="I98" s="14">
        <v>850</v>
      </c>
      <c r="J98" s="14">
        <v>680</v>
      </c>
      <c r="K98" s="14">
        <v>510</v>
      </c>
      <c r="L98" s="15" t="s">
        <v>22</v>
      </c>
    </row>
    <row r="99" s="4" customFormat="1" ht="51" hidden="1" spans="1:12">
      <c r="A99" s="13">
        <v>53</v>
      </c>
      <c r="B99" s="14" t="s">
        <v>329</v>
      </c>
      <c r="C99" s="15" t="s">
        <v>330</v>
      </c>
      <c r="D99" s="16" t="s">
        <v>331</v>
      </c>
      <c r="E99" s="16" t="s">
        <v>324</v>
      </c>
      <c r="F99" s="15" t="s">
        <v>19</v>
      </c>
      <c r="G99" s="16"/>
      <c r="H99" s="13" t="s">
        <v>114</v>
      </c>
      <c r="I99" s="14">
        <v>2125</v>
      </c>
      <c r="J99" s="14">
        <v>1700</v>
      </c>
      <c r="K99" s="14">
        <v>1275</v>
      </c>
      <c r="L99" s="15" t="s">
        <v>22</v>
      </c>
    </row>
    <row r="100" s="4" customFormat="1" ht="25.5" hidden="1" spans="1:12">
      <c r="A100" s="13"/>
      <c r="B100" s="14" t="s">
        <v>332</v>
      </c>
      <c r="C100" s="15" t="s">
        <v>333</v>
      </c>
      <c r="D100" s="16"/>
      <c r="E100" s="16"/>
      <c r="F100" s="15" t="s">
        <v>19</v>
      </c>
      <c r="G100" s="16"/>
      <c r="H100" s="13" t="s">
        <v>114</v>
      </c>
      <c r="I100" s="14">
        <v>637.5</v>
      </c>
      <c r="J100" s="14">
        <v>510</v>
      </c>
      <c r="K100" s="14">
        <v>382.5</v>
      </c>
      <c r="L100" s="15" t="s">
        <v>22</v>
      </c>
    </row>
    <row r="101" s="4" customFormat="1" ht="76.5" hidden="1" spans="1:12">
      <c r="A101" s="13">
        <v>54</v>
      </c>
      <c r="B101" s="14" t="s">
        <v>334</v>
      </c>
      <c r="C101" s="15" t="s">
        <v>335</v>
      </c>
      <c r="D101" s="16" t="s">
        <v>336</v>
      </c>
      <c r="E101" s="16" t="s">
        <v>337</v>
      </c>
      <c r="F101" s="15" t="s">
        <v>19</v>
      </c>
      <c r="G101" s="16" t="s">
        <v>338</v>
      </c>
      <c r="H101" s="13" t="s">
        <v>114</v>
      </c>
      <c r="I101" s="14">
        <v>4300</v>
      </c>
      <c r="J101" s="14">
        <v>3440</v>
      </c>
      <c r="K101" s="14">
        <v>2580</v>
      </c>
      <c r="L101" s="15" t="s">
        <v>22</v>
      </c>
    </row>
    <row r="102" s="4" customFormat="1" ht="76.5" hidden="1" spans="1:12">
      <c r="A102" s="13"/>
      <c r="B102" s="14" t="s">
        <v>339</v>
      </c>
      <c r="C102" s="15" t="s">
        <v>340</v>
      </c>
      <c r="D102" s="16"/>
      <c r="E102" s="16"/>
      <c r="F102" s="15" t="s">
        <v>19</v>
      </c>
      <c r="G102" s="16" t="s">
        <v>338</v>
      </c>
      <c r="H102" s="13" t="s">
        <v>114</v>
      </c>
      <c r="I102" s="14">
        <v>430</v>
      </c>
      <c r="J102" s="14">
        <v>344</v>
      </c>
      <c r="K102" s="14">
        <v>258</v>
      </c>
      <c r="L102" s="15" t="s">
        <v>22</v>
      </c>
    </row>
    <row r="103" s="4" customFormat="1" ht="76.5" hidden="1" spans="1:12">
      <c r="A103" s="13"/>
      <c r="B103" s="14" t="s">
        <v>341</v>
      </c>
      <c r="C103" s="15" t="s">
        <v>342</v>
      </c>
      <c r="D103" s="16"/>
      <c r="E103" s="16"/>
      <c r="F103" s="15" t="s">
        <v>19</v>
      </c>
      <c r="G103" s="16" t="s">
        <v>338</v>
      </c>
      <c r="H103" s="13" t="s">
        <v>114</v>
      </c>
      <c r="I103" s="14">
        <v>1290</v>
      </c>
      <c r="J103" s="14">
        <v>1032</v>
      </c>
      <c r="K103" s="14">
        <v>774</v>
      </c>
      <c r="L103" s="15" t="s">
        <v>22</v>
      </c>
    </row>
    <row r="104" s="4" customFormat="1" ht="51" hidden="1" spans="1:12">
      <c r="A104" s="13">
        <v>55</v>
      </c>
      <c r="B104" s="14" t="s">
        <v>343</v>
      </c>
      <c r="C104" s="15" t="s">
        <v>344</v>
      </c>
      <c r="D104" s="16" t="s">
        <v>345</v>
      </c>
      <c r="E104" s="16" t="s">
        <v>346</v>
      </c>
      <c r="F104" s="15" t="s">
        <v>19</v>
      </c>
      <c r="G104" s="16"/>
      <c r="H104" s="13" t="s">
        <v>114</v>
      </c>
      <c r="I104" s="14">
        <v>680</v>
      </c>
      <c r="J104" s="14">
        <v>544</v>
      </c>
      <c r="K104" s="14">
        <v>408</v>
      </c>
      <c r="L104" s="15" t="s">
        <v>22</v>
      </c>
    </row>
    <row r="105" s="4" customFormat="1" ht="38.25" hidden="1" spans="1:12">
      <c r="A105" s="13"/>
      <c r="B105" s="14" t="s">
        <v>347</v>
      </c>
      <c r="C105" s="15" t="s">
        <v>348</v>
      </c>
      <c r="D105" s="16"/>
      <c r="E105" s="16"/>
      <c r="F105" s="15" t="s">
        <v>19</v>
      </c>
      <c r="G105" s="16"/>
      <c r="H105" s="13" t="s">
        <v>114</v>
      </c>
      <c r="I105" s="14">
        <v>204</v>
      </c>
      <c r="J105" s="14">
        <v>163</v>
      </c>
      <c r="K105" s="14">
        <v>122</v>
      </c>
      <c r="L105" s="15" t="s">
        <v>22</v>
      </c>
    </row>
    <row r="106" s="4" customFormat="1" ht="77" hidden="1" customHeight="1" spans="1:12">
      <c r="A106" s="13">
        <v>56</v>
      </c>
      <c r="B106" s="14" t="s">
        <v>349</v>
      </c>
      <c r="C106" s="15" t="s">
        <v>350</v>
      </c>
      <c r="D106" s="16" t="s">
        <v>351</v>
      </c>
      <c r="E106" s="16" t="s">
        <v>294</v>
      </c>
      <c r="F106" s="15" t="s">
        <v>19</v>
      </c>
      <c r="G106" s="16"/>
      <c r="H106" s="13" t="s">
        <v>114</v>
      </c>
      <c r="I106" s="14">
        <v>680</v>
      </c>
      <c r="J106" s="14">
        <v>544</v>
      </c>
      <c r="K106" s="14">
        <v>408</v>
      </c>
      <c r="L106" s="15" t="s">
        <v>32</v>
      </c>
    </row>
    <row r="107" s="4" customFormat="1" ht="38.25" hidden="1" spans="1:12">
      <c r="A107" s="13"/>
      <c r="B107" s="14" t="s">
        <v>352</v>
      </c>
      <c r="C107" s="15" t="s">
        <v>353</v>
      </c>
      <c r="D107" s="16"/>
      <c r="E107" s="16"/>
      <c r="F107" s="15" t="s">
        <v>19</v>
      </c>
      <c r="G107" s="16"/>
      <c r="H107" s="13" t="s">
        <v>114</v>
      </c>
      <c r="I107" s="14">
        <v>204</v>
      </c>
      <c r="J107" s="14">
        <v>163</v>
      </c>
      <c r="K107" s="14">
        <v>122</v>
      </c>
      <c r="L107" s="15" t="s">
        <v>32</v>
      </c>
    </row>
    <row r="108" s="4" customFormat="1" ht="97" hidden="1" customHeight="1" spans="1:12">
      <c r="A108" s="13">
        <v>57</v>
      </c>
      <c r="B108" s="14" t="s">
        <v>354</v>
      </c>
      <c r="C108" s="15" t="s">
        <v>355</v>
      </c>
      <c r="D108" s="16" t="s">
        <v>356</v>
      </c>
      <c r="E108" s="16" t="s">
        <v>357</v>
      </c>
      <c r="F108" s="15" t="s">
        <v>19</v>
      </c>
      <c r="G108" s="16"/>
      <c r="H108" s="13" t="s">
        <v>114</v>
      </c>
      <c r="I108" s="14">
        <v>1300</v>
      </c>
      <c r="J108" s="14">
        <v>1040</v>
      </c>
      <c r="K108" s="14">
        <v>780</v>
      </c>
      <c r="L108" s="15" t="s">
        <v>22</v>
      </c>
    </row>
    <row r="109" s="4" customFormat="1" ht="38.25" hidden="1" spans="1:12">
      <c r="A109" s="13"/>
      <c r="B109" s="14" t="s">
        <v>358</v>
      </c>
      <c r="C109" s="15" t="s">
        <v>359</v>
      </c>
      <c r="D109" s="16"/>
      <c r="E109" s="16"/>
      <c r="F109" s="15" t="s">
        <v>19</v>
      </c>
      <c r="G109" s="16"/>
      <c r="H109" s="13" t="s">
        <v>114</v>
      </c>
      <c r="I109" s="14">
        <v>390</v>
      </c>
      <c r="J109" s="14">
        <v>312</v>
      </c>
      <c r="K109" s="14">
        <v>234</v>
      </c>
      <c r="L109" s="15" t="s">
        <v>22</v>
      </c>
    </row>
    <row r="110" s="4" customFormat="1" ht="86" hidden="1" customHeight="1" spans="1:12">
      <c r="A110" s="13">
        <v>58</v>
      </c>
      <c r="B110" s="14" t="s">
        <v>360</v>
      </c>
      <c r="C110" s="15" t="s">
        <v>361</v>
      </c>
      <c r="D110" s="16" t="s">
        <v>362</v>
      </c>
      <c r="E110" s="16" t="s">
        <v>363</v>
      </c>
      <c r="F110" s="15" t="s">
        <v>19</v>
      </c>
      <c r="G110" s="16"/>
      <c r="H110" s="13" t="s">
        <v>114</v>
      </c>
      <c r="I110" s="14">
        <v>2000</v>
      </c>
      <c r="J110" s="14">
        <v>1600</v>
      </c>
      <c r="K110" s="14">
        <v>1200</v>
      </c>
      <c r="L110" s="15" t="s">
        <v>22</v>
      </c>
    </row>
    <row r="111" s="4" customFormat="1" ht="25.5" hidden="1" spans="1:12">
      <c r="A111" s="13"/>
      <c r="B111" s="14" t="s">
        <v>364</v>
      </c>
      <c r="C111" s="15" t="s">
        <v>365</v>
      </c>
      <c r="D111" s="16"/>
      <c r="E111" s="16"/>
      <c r="F111" s="15" t="s">
        <v>19</v>
      </c>
      <c r="G111" s="16"/>
      <c r="H111" s="13" t="s">
        <v>114</v>
      </c>
      <c r="I111" s="14">
        <v>600</v>
      </c>
      <c r="J111" s="14">
        <v>480</v>
      </c>
      <c r="K111" s="14">
        <v>360</v>
      </c>
      <c r="L111" s="15" t="s">
        <v>22</v>
      </c>
    </row>
    <row r="112" s="4" customFormat="1" ht="98" hidden="1" customHeight="1" spans="1:12">
      <c r="A112" s="13">
        <v>59</v>
      </c>
      <c r="B112" s="14" t="s">
        <v>366</v>
      </c>
      <c r="C112" s="15" t="s">
        <v>367</v>
      </c>
      <c r="D112" s="16" t="s">
        <v>368</v>
      </c>
      <c r="E112" s="16" t="s">
        <v>369</v>
      </c>
      <c r="F112" s="15" t="s">
        <v>19</v>
      </c>
      <c r="G112" s="16"/>
      <c r="H112" s="13" t="s">
        <v>114</v>
      </c>
      <c r="I112" s="14">
        <v>100</v>
      </c>
      <c r="J112" s="14">
        <v>80</v>
      </c>
      <c r="K112" s="14">
        <v>60</v>
      </c>
      <c r="L112" s="15" t="s">
        <v>22</v>
      </c>
    </row>
    <row r="113" s="4" customFormat="1" ht="25.5" spans="1:12">
      <c r="A113" s="13"/>
      <c r="B113" s="14" t="s">
        <v>370</v>
      </c>
      <c r="C113" s="15" t="s">
        <v>371</v>
      </c>
      <c r="D113" s="16"/>
      <c r="E113" s="16"/>
      <c r="F113" s="15" t="s">
        <v>19</v>
      </c>
      <c r="G113" s="16"/>
      <c r="H113" s="18" t="s">
        <v>114</v>
      </c>
      <c r="I113" s="24">
        <v>30</v>
      </c>
      <c r="J113" s="24">
        <v>24</v>
      </c>
      <c r="K113" s="24">
        <v>18</v>
      </c>
      <c r="L113" s="15" t="s">
        <v>22</v>
      </c>
    </row>
    <row r="114" s="4" customFormat="1" ht="51" hidden="1" spans="1:12">
      <c r="A114" s="13">
        <v>60</v>
      </c>
      <c r="B114" s="14" t="s">
        <v>372</v>
      </c>
      <c r="C114" s="15" t="s">
        <v>373</v>
      </c>
      <c r="D114" s="16" t="s">
        <v>374</v>
      </c>
      <c r="E114" s="16" t="s">
        <v>375</v>
      </c>
      <c r="F114" s="15" t="s">
        <v>19</v>
      </c>
      <c r="G114" s="16"/>
      <c r="H114" s="13" t="s">
        <v>114</v>
      </c>
      <c r="I114" s="14">
        <v>1368</v>
      </c>
      <c r="J114" s="14">
        <v>1094</v>
      </c>
      <c r="K114" s="14">
        <v>821</v>
      </c>
      <c r="L114" s="15" t="s">
        <v>22</v>
      </c>
    </row>
    <row r="115" s="4" customFormat="1" ht="38.25" hidden="1" spans="1:12">
      <c r="A115" s="13"/>
      <c r="B115" s="14" t="s">
        <v>376</v>
      </c>
      <c r="C115" s="15" t="s">
        <v>377</v>
      </c>
      <c r="D115" s="16"/>
      <c r="E115" s="16"/>
      <c r="F115" s="15" t="s">
        <v>19</v>
      </c>
      <c r="G115" s="16"/>
      <c r="H115" s="13" t="s">
        <v>114</v>
      </c>
      <c r="I115" s="14">
        <v>410</v>
      </c>
      <c r="J115" s="14">
        <v>328.5</v>
      </c>
      <c r="K115" s="14">
        <v>247</v>
      </c>
      <c r="L115" s="15" t="s">
        <v>22</v>
      </c>
    </row>
    <row r="116" s="4" customFormat="1" ht="76.5" hidden="1" spans="1:12">
      <c r="A116" s="13">
        <v>61</v>
      </c>
      <c r="B116" s="14" t="s">
        <v>378</v>
      </c>
      <c r="C116" s="15" t="s">
        <v>379</v>
      </c>
      <c r="D116" s="16" t="s">
        <v>380</v>
      </c>
      <c r="E116" s="16" t="s">
        <v>375</v>
      </c>
      <c r="F116" s="15" t="s">
        <v>19</v>
      </c>
      <c r="G116" s="16" t="s">
        <v>381</v>
      </c>
      <c r="H116" s="13" t="s">
        <v>114</v>
      </c>
      <c r="I116" s="14">
        <v>1778</v>
      </c>
      <c r="J116" s="14">
        <v>1422</v>
      </c>
      <c r="K116" s="14">
        <v>1067</v>
      </c>
      <c r="L116" s="15" t="s">
        <v>22</v>
      </c>
    </row>
    <row r="117" s="4" customFormat="1" ht="76.5" hidden="1" spans="1:12">
      <c r="A117" s="13"/>
      <c r="B117" s="14" t="s">
        <v>382</v>
      </c>
      <c r="C117" s="15" t="s">
        <v>383</v>
      </c>
      <c r="D117" s="16"/>
      <c r="E117" s="16"/>
      <c r="F117" s="15" t="s">
        <v>19</v>
      </c>
      <c r="G117" s="16" t="s">
        <v>381</v>
      </c>
      <c r="H117" s="13" t="s">
        <v>114</v>
      </c>
      <c r="I117" s="14">
        <v>534</v>
      </c>
      <c r="J117" s="14">
        <v>427</v>
      </c>
      <c r="K117" s="14">
        <v>320</v>
      </c>
      <c r="L117" s="15" t="s">
        <v>22</v>
      </c>
    </row>
    <row r="118" s="4" customFormat="1" ht="51" hidden="1" spans="1:12">
      <c r="A118" s="13">
        <v>62</v>
      </c>
      <c r="B118" s="14" t="s">
        <v>384</v>
      </c>
      <c r="C118" s="15" t="s">
        <v>385</v>
      </c>
      <c r="D118" s="16" t="s">
        <v>386</v>
      </c>
      <c r="E118" s="16" t="s">
        <v>387</v>
      </c>
      <c r="F118" s="15" t="s">
        <v>19</v>
      </c>
      <c r="G118" s="16"/>
      <c r="H118" s="13" t="s">
        <v>114</v>
      </c>
      <c r="I118" s="14">
        <v>2082.5</v>
      </c>
      <c r="J118" s="14">
        <v>1666</v>
      </c>
      <c r="K118" s="14">
        <v>1249.5</v>
      </c>
      <c r="L118" s="15" t="s">
        <v>22</v>
      </c>
    </row>
    <row r="119" s="4" customFormat="1" ht="38.25" hidden="1" spans="1:12">
      <c r="A119" s="13"/>
      <c r="B119" s="14" t="s">
        <v>388</v>
      </c>
      <c r="C119" s="15" t="s">
        <v>389</v>
      </c>
      <c r="D119" s="16"/>
      <c r="E119" s="16"/>
      <c r="F119" s="15" t="s">
        <v>19</v>
      </c>
      <c r="G119" s="16"/>
      <c r="H119" s="13" t="s">
        <v>114</v>
      </c>
      <c r="I119" s="14">
        <v>136</v>
      </c>
      <c r="J119" s="14">
        <v>109</v>
      </c>
      <c r="K119" s="14">
        <v>82</v>
      </c>
      <c r="L119" s="15" t="s">
        <v>22</v>
      </c>
    </row>
    <row r="120" s="4" customFormat="1" ht="38.25" hidden="1" spans="1:12">
      <c r="A120" s="13"/>
      <c r="B120" s="35" t="s">
        <v>390</v>
      </c>
      <c r="C120" s="15" t="s">
        <v>391</v>
      </c>
      <c r="D120" s="16"/>
      <c r="E120" s="16"/>
      <c r="F120" s="15" t="s">
        <v>19</v>
      </c>
      <c r="G120" s="16" t="s">
        <v>392</v>
      </c>
      <c r="H120" s="13" t="s">
        <v>114</v>
      </c>
      <c r="I120" s="14">
        <v>1445</v>
      </c>
      <c r="J120" s="14">
        <v>1156</v>
      </c>
      <c r="K120" s="14">
        <v>867</v>
      </c>
      <c r="L120" s="15" t="s">
        <v>22</v>
      </c>
    </row>
    <row r="121" s="4" customFormat="1" ht="25.5" hidden="1" spans="1:12">
      <c r="A121" s="13"/>
      <c r="B121" s="14" t="s">
        <v>393</v>
      </c>
      <c r="C121" s="15" t="s">
        <v>394</v>
      </c>
      <c r="D121" s="16"/>
      <c r="E121" s="16"/>
      <c r="F121" s="15" t="s">
        <v>19</v>
      </c>
      <c r="G121" s="16"/>
      <c r="H121" s="13" t="s">
        <v>114</v>
      </c>
      <c r="I121" s="14">
        <v>625</v>
      </c>
      <c r="J121" s="14">
        <v>500</v>
      </c>
      <c r="K121" s="14">
        <v>375</v>
      </c>
      <c r="L121" s="15" t="s">
        <v>22</v>
      </c>
    </row>
    <row r="122" s="4" customFormat="1" ht="63.75" hidden="1" spans="1:12">
      <c r="A122" s="13">
        <v>63</v>
      </c>
      <c r="B122" s="14" t="s">
        <v>395</v>
      </c>
      <c r="C122" s="15" t="s">
        <v>396</v>
      </c>
      <c r="D122" s="16" t="s">
        <v>397</v>
      </c>
      <c r="E122" s="16" t="s">
        <v>398</v>
      </c>
      <c r="F122" s="15" t="s">
        <v>19</v>
      </c>
      <c r="G122" s="16"/>
      <c r="H122" s="13" t="s">
        <v>114</v>
      </c>
      <c r="I122" s="14">
        <v>2500</v>
      </c>
      <c r="J122" s="14">
        <v>2000</v>
      </c>
      <c r="K122" s="14">
        <v>1500</v>
      </c>
      <c r="L122" s="15" t="s">
        <v>22</v>
      </c>
    </row>
    <row r="123" s="4" customFormat="1" ht="38.25" hidden="1" spans="1:12">
      <c r="A123" s="13"/>
      <c r="B123" s="14" t="s">
        <v>399</v>
      </c>
      <c r="C123" s="15" t="s">
        <v>400</v>
      </c>
      <c r="D123" s="16"/>
      <c r="E123" s="16"/>
      <c r="F123" s="15" t="s">
        <v>19</v>
      </c>
      <c r="G123" s="16"/>
      <c r="H123" s="13" t="s">
        <v>114</v>
      </c>
      <c r="I123" s="14">
        <v>750</v>
      </c>
      <c r="J123" s="14">
        <v>600</v>
      </c>
      <c r="K123" s="14">
        <v>450</v>
      </c>
      <c r="L123" s="15" t="s">
        <v>22</v>
      </c>
    </row>
    <row r="124" s="4" customFormat="1" ht="127.5" hidden="1" spans="1:12">
      <c r="A124" s="13">
        <v>64</v>
      </c>
      <c r="B124" s="14" t="s">
        <v>401</v>
      </c>
      <c r="C124" s="15" t="s">
        <v>402</v>
      </c>
      <c r="D124" s="16" t="s">
        <v>403</v>
      </c>
      <c r="E124" s="16" t="s">
        <v>398</v>
      </c>
      <c r="F124" s="15" t="s">
        <v>19</v>
      </c>
      <c r="G124" s="16" t="s">
        <v>404</v>
      </c>
      <c r="H124" s="13" t="s">
        <v>114</v>
      </c>
      <c r="I124" s="14">
        <v>2600</v>
      </c>
      <c r="J124" s="14">
        <v>2080</v>
      </c>
      <c r="K124" s="14">
        <v>1560</v>
      </c>
      <c r="L124" s="15" t="s">
        <v>22</v>
      </c>
    </row>
    <row r="125" s="4" customFormat="1" ht="127.5" hidden="1" spans="1:12">
      <c r="A125" s="13"/>
      <c r="B125" s="14" t="s">
        <v>405</v>
      </c>
      <c r="C125" s="15" t="s">
        <v>406</v>
      </c>
      <c r="D125" s="16"/>
      <c r="E125" s="16"/>
      <c r="F125" s="15" t="s">
        <v>19</v>
      </c>
      <c r="G125" s="16" t="s">
        <v>404</v>
      </c>
      <c r="H125" s="13" t="s">
        <v>114</v>
      </c>
      <c r="I125" s="14">
        <v>780</v>
      </c>
      <c r="J125" s="14">
        <v>624</v>
      </c>
      <c r="K125" s="14">
        <v>468</v>
      </c>
      <c r="L125" s="15" t="s">
        <v>22</v>
      </c>
    </row>
    <row r="126" s="4" customFormat="1" ht="51" hidden="1" spans="1:12">
      <c r="A126" s="13">
        <v>65</v>
      </c>
      <c r="B126" s="14" t="s">
        <v>407</v>
      </c>
      <c r="C126" s="15" t="s">
        <v>408</v>
      </c>
      <c r="D126" s="16" t="s">
        <v>409</v>
      </c>
      <c r="E126" s="16" t="s">
        <v>410</v>
      </c>
      <c r="F126" s="15" t="s">
        <v>19</v>
      </c>
      <c r="G126" s="16" t="s">
        <v>411</v>
      </c>
      <c r="H126" s="13" t="s">
        <v>114</v>
      </c>
      <c r="I126" s="14">
        <v>1700</v>
      </c>
      <c r="J126" s="14">
        <v>1360</v>
      </c>
      <c r="K126" s="14">
        <v>1020</v>
      </c>
      <c r="L126" s="15" t="s">
        <v>47</v>
      </c>
    </row>
    <row r="127" s="4" customFormat="1" ht="51" hidden="1" spans="1:12">
      <c r="A127" s="13"/>
      <c r="B127" s="14" t="s">
        <v>412</v>
      </c>
      <c r="C127" s="15" t="s">
        <v>413</v>
      </c>
      <c r="D127" s="16"/>
      <c r="E127" s="16"/>
      <c r="F127" s="15" t="s">
        <v>19</v>
      </c>
      <c r="G127" s="16" t="s">
        <v>411</v>
      </c>
      <c r="H127" s="13" t="s">
        <v>114</v>
      </c>
      <c r="I127" s="14">
        <v>510</v>
      </c>
      <c r="J127" s="14">
        <v>408</v>
      </c>
      <c r="K127" s="14">
        <v>306</v>
      </c>
      <c r="L127" s="15" t="s">
        <v>47</v>
      </c>
    </row>
    <row r="128" s="4" customFormat="1" ht="51" hidden="1" spans="1:12">
      <c r="A128" s="13">
        <v>66</v>
      </c>
      <c r="B128" s="14" t="s">
        <v>414</v>
      </c>
      <c r="C128" s="15" t="s">
        <v>415</v>
      </c>
      <c r="D128" s="16" t="s">
        <v>416</v>
      </c>
      <c r="E128" s="16" t="s">
        <v>417</v>
      </c>
      <c r="F128" s="15" t="s">
        <v>19</v>
      </c>
      <c r="G128" s="16" t="s">
        <v>411</v>
      </c>
      <c r="H128" s="13" t="s">
        <v>114</v>
      </c>
      <c r="I128" s="14">
        <v>1700</v>
      </c>
      <c r="J128" s="14">
        <v>1360</v>
      </c>
      <c r="K128" s="14">
        <v>1020</v>
      </c>
      <c r="L128" s="15" t="s">
        <v>47</v>
      </c>
    </row>
    <row r="129" s="4" customFormat="1" ht="51" hidden="1" spans="1:12">
      <c r="A129" s="13"/>
      <c r="B129" s="14" t="s">
        <v>418</v>
      </c>
      <c r="C129" s="15" t="s">
        <v>419</v>
      </c>
      <c r="D129" s="16"/>
      <c r="E129" s="16"/>
      <c r="F129" s="15" t="s">
        <v>19</v>
      </c>
      <c r="G129" s="16" t="s">
        <v>411</v>
      </c>
      <c r="H129" s="13" t="s">
        <v>114</v>
      </c>
      <c r="I129" s="14">
        <v>510</v>
      </c>
      <c r="J129" s="14">
        <v>408</v>
      </c>
      <c r="K129" s="14">
        <v>306</v>
      </c>
      <c r="L129" s="15" t="s">
        <v>47</v>
      </c>
    </row>
    <row r="130" s="4" customFormat="1" ht="76.5" hidden="1" spans="1:12">
      <c r="A130" s="13">
        <v>67</v>
      </c>
      <c r="B130" s="14" t="s">
        <v>420</v>
      </c>
      <c r="C130" s="15" t="s">
        <v>421</v>
      </c>
      <c r="D130" s="16" t="s">
        <v>422</v>
      </c>
      <c r="E130" s="16" t="s">
        <v>410</v>
      </c>
      <c r="F130" s="15" t="s">
        <v>19</v>
      </c>
      <c r="G130" s="16" t="s">
        <v>423</v>
      </c>
      <c r="H130" s="13" t="s">
        <v>114</v>
      </c>
      <c r="I130" s="14">
        <v>1700</v>
      </c>
      <c r="J130" s="14">
        <v>1360</v>
      </c>
      <c r="K130" s="14">
        <v>1020</v>
      </c>
      <c r="L130" s="15" t="s">
        <v>47</v>
      </c>
    </row>
    <row r="131" s="4" customFormat="1" ht="76.5" hidden="1" spans="1:12">
      <c r="A131" s="13"/>
      <c r="B131" s="14" t="s">
        <v>424</v>
      </c>
      <c r="C131" s="15" t="s">
        <v>425</v>
      </c>
      <c r="D131" s="16"/>
      <c r="E131" s="16"/>
      <c r="F131" s="15" t="s">
        <v>19</v>
      </c>
      <c r="G131" s="16" t="s">
        <v>423</v>
      </c>
      <c r="H131" s="13" t="s">
        <v>114</v>
      </c>
      <c r="I131" s="14">
        <v>510</v>
      </c>
      <c r="J131" s="14">
        <v>408</v>
      </c>
      <c r="K131" s="14">
        <v>306</v>
      </c>
      <c r="L131" s="15" t="s">
        <v>47</v>
      </c>
    </row>
    <row r="132" s="4" customFormat="1" ht="51" hidden="1" spans="1:12">
      <c r="A132" s="13">
        <v>68</v>
      </c>
      <c r="B132" s="14" t="s">
        <v>426</v>
      </c>
      <c r="C132" s="15" t="s">
        <v>427</v>
      </c>
      <c r="D132" s="16" t="s">
        <v>428</v>
      </c>
      <c r="E132" s="16" t="s">
        <v>429</v>
      </c>
      <c r="F132" s="15" t="s">
        <v>31</v>
      </c>
      <c r="G132" s="16"/>
      <c r="H132" s="13" t="s">
        <v>114</v>
      </c>
      <c r="I132" s="14">
        <v>1500</v>
      </c>
      <c r="J132" s="14">
        <v>1200</v>
      </c>
      <c r="K132" s="14">
        <v>900</v>
      </c>
      <c r="L132" s="15" t="s">
        <v>47</v>
      </c>
    </row>
    <row r="133" s="4" customFormat="1" ht="38.25" hidden="1" spans="1:12">
      <c r="A133" s="13"/>
      <c r="B133" s="14" t="s">
        <v>430</v>
      </c>
      <c r="C133" s="15" t="s">
        <v>431</v>
      </c>
      <c r="D133" s="16"/>
      <c r="E133" s="16"/>
      <c r="F133" s="15" t="s">
        <v>31</v>
      </c>
      <c r="G133" s="16"/>
      <c r="H133" s="13" t="s">
        <v>114</v>
      </c>
      <c r="I133" s="14">
        <v>1500</v>
      </c>
      <c r="J133" s="14">
        <v>1200</v>
      </c>
      <c r="K133" s="14">
        <v>900</v>
      </c>
      <c r="L133" s="15" t="s">
        <v>47</v>
      </c>
    </row>
    <row r="134" s="4" customFormat="1" ht="25.5" hidden="1" spans="1:12">
      <c r="A134" s="13"/>
      <c r="B134" s="14" t="s">
        <v>432</v>
      </c>
      <c r="C134" s="15" t="s">
        <v>433</v>
      </c>
      <c r="D134" s="16"/>
      <c r="E134" s="16"/>
      <c r="F134" s="15" t="s">
        <v>31</v>
      </c>
      <c r="G134" s="16"/>
      <c r="H134" s="13" t="s">
        <v>114</v>
      </c>
      <c r="I134" s="14">
        <v>450</v>
      </c>
      <c r="J134" s="14">
        <v>360</v>
      </c>
      <c r="K134" s="14">
        <v>270</v>
      </c>
      <c r="L134" s="15" t="s">
        <v>47</v>
      </c>
    </row>
    <row r="135" s="4" customFormat="1" ht="63.75" hidden="1" spans="1:12">
      <c r="A135" s="13">
        <v>69</v>
      </c>
      <c r="B135" s="14" t="s">
        <v>434</v>
      </c>
      <c r="C135" s="15" t="s">
        <v>435</v>
      </c>
      <c r="D135" s="16" t="s">
        <v>436</v>
      </c>
      <c r="E135" s="16" t="s">
        <v>437</v>
      </c>
      <c r="F135" s="15" t="s">
        <v>31</v>
      </c>
      <c r="G135" s="16" t="s">
        <v>438</v>
      </c>
      <c r="H135" s="13" t="s">
        <v>114</v>
      </c>
      <c r="I135" s="14">
        <v>900</v>
      </c>
      <c r="J135" s="14">
        <v>720</v>
      </c>
      <c r="K135" s="14">
        <v>540</v>
      </c>
      <c r="L135" s="15" t="s">
        <v>22</v>
      </c>
    </row>
    <row r="136" s="4" customFormat="1" ht="63.75" hidden="1" spans="1:12">
      <c r="A136" s="13"/>
      <c r="B136" s="14" t="s">
        <v>439</v>
      </c>
      <c r="C136" s="15" t="s">
        <v>440</v>
      </c>
      <c r="D136" s="16"/>
      <c r="E136" s="16"/>
      <c r="F136" s="15" t="s">
        <v>31</v>
      </c>
      <c r="G136" s="16" t="s">
        <v>438</v>
      </c>
      <c r="H136" s="13" t="s">
        <v>114</v>
      </c>
      <c r="I136" s="14">
        <v>180</v>
      </c>
      <c r="J136" s="14">
        <v>144</v>
      </c>
      <c r="K136" s="14">
        <v>108</v>
      </c>
      <c r="L136" s="15" t="s">
        <v>22</v>
      </c>
    </row>
    <row r="137" s="4" customFormat="1" ht="63.75" hidden="1" spans="1:12">
      <c r="A137" s="13"/>
      <c r="B137" s="14" t="s">
        <v>441</v>
      </c>
      <c r="C137" s="15" t="s">
        <v>442</v>
      </c>
      <c r="D137" s="16"/>
      <c r="E137" s="16"/>
      <c r="F137" s="15" t="s">
        <v>31</v>
      </c>
      <c r="G137" s="16" t="s">
        <v>438</v>
      </c>
      <c r="H137" s="13" t="s">
        <v>114</v>
      </c>
      <c r="I137" s="14">
        <v>270</v>
      </c>
      <c r="J137" s="14">
        <v>216</v>
      </c>
      <c r="K137" s="14">
        <v>162</v>
      </c>
      <c r="L137" s="15" t="s">
        <v>22</v>
      </c>
    </row>
    <row r="138" s="4" customFormat="1" ht="51" hidden="1" spans="1:12">
      <c r="A138" s="13">
        <v>70</v>
      </c>
      <c r="B138" s="14" t="s">
        <v>443</v>
      </c>
      <c r="C138" s="15" t="s">
        <v>444</v>
      </c>
      <c r="D138" s="16" t="s">
        <v>445</v>
      </c>
      <c r="E138" s="16" t="s">
        <v>446</v>
      </c>
      <c r="F138" s="15" t="s">
        <v>31</v>
      </c>
      <c r="G138" s="16"/>
      <c r="H138" s="13" t="s">
        <v>114</v>
      </c>
      <c r="I138" s="14">
        <v>700</v>
      </c>
      <c r="J138" s="14">
        <v>560</v>
      </c>
      <c r="K138" s="14">
        <v>420</v>
      </c>
      <c r="L138" s="15" t="s">
        <v>22</v>
      </c>
    </row>
    <row r="139" s="4" customFormat="1" ht="38.25" hidden="1" spans="1:12">
      <c r="A139" s="13"/>
      <c r="B139" s="14" t="s">
        <v>447</v>
      </c>
      <c r="C139" s="15" t="s">
        <v>448</v>
      </c>
      <c r="D139" s="16"/>
      <c r="E139" s="16"/>
      <c r="F139" s="15" t="s">
        <v>31</v>
      </c>
      <c r="G139" s="16"/>
      <c r="H139" s="13" t="s">
        <v>114</v>
      </c>
      <c r="I139" s="14">
        <v>600</v>
      </c>
      <c r="J139" s="14">
        <v>480</v>
      </c>
      <c r="K139" s="14">
        <v>360</v>
      </c>
      <c r="L139" s="15" t="s">
        <v>22</v>
      </c>
    </row>
    <row r="140" s="4" customFormat="1" ht="38.25" hidden="1" spans="1:12">
      <c r="A140" s="13"/>
      <c r="B140" s="14" t="s">
        <v>449</v>
      </c>
      <c r="C140" s="15" t="s">
        <v>450</v>
      </c>
      <c r="D140" s="16"/>
      <c r="E140" s="16"/>
      <c r="F140" s="15" t="s">
        <v>31</v>
      </c>
      <c r="G140" s="16"/>
      <c r="H140" s="13" t="s">
        <v>114</v>
      </c>
      <c r="I140" s="14">
        <v>400</v>
      </c>
      <c r="J140" s="14">
        <v>320</v>
      </c>
      <c r="K140" s="14">
        <v>240</v>
      </c>
      <c r="L140" s="15" t="s">
        <v>22</v>
      </c>
    </row>
    <row r="141" s="4" customFormat="1" ht="25.5" hidden="1" spans="1:12">
      <c r="A141" s="13"/>
      <c r="B141" s="14" t="s">
        <v>451</v>
      </c>
      <c r="C141" s="15" t="s">
        <v>452</v>
      </c>
      <c r="D141" s="16"/>
      <c r="E141" s="16"/>
      <c r="F141" s="15" t="s">
        <v>31</v>
      </c>
      <c r="G141" s="16"/>
      <c r="H141" s="13" t="s">
        <v>114</v>
      </c>
      <c r="I141" s="14">
        <v>210</v>
      </c>
      <c r="J141" s="14">
        <v>168</v>
      </c>
      <c r="K141" s="14">
        <v>126</v>
      </c>
      <c r="L141" s="15" t="s">
        <v>22</v>
      </c>
    </row>
    <row r="142" s="4" customFormat="1" ht="51" hidden="1" spans="1:12">
      <c r="A142" s="13">
        <v>71</v>
      </c>
      <c r="B142" s="14" t="s">
        <v>453</v>
      </c>
      <c r="C142" s="15" t="s">
        <v>454</v>
      </c>
      <c r="D142" s="16" t="s">
        <v>455</v>
      </c>
      <c r="E142" s="16" t="s">
        <v>456</v>
      </c>
      <c r="F142" s="15" t="s">
        <v>31</v>
      </c>
      <c r="G142" s="16"/>
      <c r="H142" s="13" t="s">
        <v>114</v>
      </c>
      <c r="I142" s="14">
        <v>800</v>
      </c>
      <c r="J142" s="14">
        <v>640</v>
      </c>
      <c r="K142" s="14">
        <v>480</v>
      </c>
      <c r="L142" s="15" t="s">
        <v>22</v>
      </c>
    </row>
    <row r="143" s="4" customFormat="1" ht="38.25" hidden="1" spans="1:12">
      <c r="A143" s="13"/>
      <c r="B143" s="14" t="s">
        <v>457</v>
      </c>
      <c r="C143" s="15" t="s">
        <v>458</v>
      </c>
      <c r="D143" s="16"/>
      <c r="E143" s="16"/>
      <c r="F143" s="15" t="s">
        <v>31</v>
      </c>
      <c r="G143" s="16"/>
      <c r="H143" s="13" t="s">
        <v>114</v>
      </c>
      <c r="I143" s="14">
        <v>240</v>
      </c>
      <c r="J143" s="14">
        <v>192</v>
      </c>
      <c r="K143" s="14">
        <v>144</v>
      </c>
      <c r="L143" s="15" t="s">
        <v>22</v>
      </c>
    </row>
    <row r="144" s="4" customFormat="1" ht="51" hidden="1" spans="1:12">
      <c r="A144" s="13">
        <v>72</v>
      </c>
      <c r="B144" s="14" t="s">
        <v>459</v>
      </c>
      <c r="C144" s="15" t="s">
        <v>460</v>
      </c>
      <c r="D144" s="16" t="s">
        <v>461</v>
      </c>
      <c r="E144" s="16" t="s">
        <v>462</v>
      </c>
      <c r="F144" s="15" t="s">
        <v>31</v>
      </c>
      <c r="G144" s="16"/>
      <c r="H144" s="13" t="s">
        <v>114</v>
      </c>
      <c r="I144" s="14">
        <v>700</v>
      </c>
      <c r="J144" s="14">
        <v>560</v>
      </c>
      <c r="K144" s="14">
        <v>420</v>
      </c>
      <c r="L144" s="15" t="s">
        <v>22</v>
      </c>
    </row>
    <row r="145" s="4" customFormat="1" ht="25.5" hidden="1" spans="1:12">
      <c r="A145" s="13"/>
      <c r="B145" s="14" t="s">
        <v>463</v>
      </c>
      <c r="C145" s="15" t="s">
        <v>464</v>
      </c>
      <c r="D145" s="16"/>
      <c r="E145" s="16"/>
      <c r="F145" s="15" t="s">
        <v>31</v>
      </c>
      <c r="G145" s="16"/>
      <c r="H145" s="13" t="s">
        <v>114</v>
      </c>
      <c r="I145" s="14">
        <v>210</v>
      </c>
      <c r="J145" s="14">
        <v>168</v>
      </c>
      <c r="K145" s="14">
        <v>126</v>
      </c>
      <c r="L145" s="15" t="s">
        <v>22</v>
      </c>
    </row>
    <row r="146" s="4" customFormat="1" ht="51" hidden="1" spans="1:12">
      <c r="A146" s="13">
        <v>73</v>
      </c>
      <c r="B146" s="14" t="s">
        <v>465</v>
      </c>
      <c r="C146" s="15" t="s">
        <v>466</v>
      </c>
      <c r="D146" s="16" t="s">
        <v>467</v>
      </c>
      <c r="E146" s="16" t="s">
        <v>468</v>
      </c>
      <c r="F146" s="15" t="s">
        <v>31</v>
      </c>
      <c r="G146" s="16"/>
      <c r="H146" s="13" t="s">
        <v>114</v>
      </c>
      <c r="I146" s="14">
        <v>900</v>
      </c>
      <c r="J146" s="14">
        <v>700</v>
      </c>
      <c r="K146" s="14">
        <v>540</v>
      </c>
      <c r="L146" s="15" t="s">
        <v>22</v>
      </c>
    </row>
    <row r="147" s="4" customFormat="1" ht="38.25" hidden="1" spans="1:12">
      <c r="A147" s="13"/>
      <c r="B147" s="14" t="s">
        <v>469</v>
      </c>
      <c r="C147" s="15" t="s">
        <v>470</v>
      </c>
      <c r="D147" s="16"/>
      <c r="E147" s="16"/>
      <c r="F147" s="15" t="s">
        <v>31</v>
      </c>
      <c r="G147" s="16"/>
      <c r="H147" s="13" t="s">
        <v>114</v>
      </c>
      <c r="I147" s="14">
        <v>270</v>
      </c>
      <c r="J147" s="14">
        <v>216</v>
      </c>
      <c r="K147" s="14">
        <v>162</v>
      </c>
      <c r="L147" s="15" t="s">
        <v>22</v>
      </c>
    </row>
    <row r="148" s="4" customFormat="1" ht="38.25" hidden="1" spans="1:12">
      <c r="A148" s="13">
        <v>74</v>
      </c>
      <c r="B148" s="14" t="s">
        <v>471</v>
      </c>
      <c r="C148" s="15" t="s">
        <v>472</v>
      </c>
      <c r="D148" s="16" t="s">
        <v>473</v>
      </c>
      <c r="E148" s="16" t="s">
        <v>474</v>
      </c>
      <c r="F148" s="15" t="s">
        <v>19</v>
      </c>
      <c r="G148" s="16"/>
      <c r="H148" s="13" t="s">
        <v>114</v>
      </c>
      <c r="I148" s="14">
        <v>30</v>
      </c>
      <c r="J148" s="14">
        <v>24</v>
      </c>
      <c r="K148" s="14">
        <v>18</v>
      </c>
      <c r="L148" s="15" t="s">
        <v>22</v>
      </c>
    </row>
    <row r="149" s="4" customFormat="1" ht="38.25" hidden="1" spans="1:12">
      <c r="A149" s="13"/>
      <c r="B149" s="14" t="s">
        <v>475</v>
      </c>
      <c r="C149" s="15" t="s">
        <v>476</v>
      </c>
      <c r="D149" s="16"/>
      <c r="E149" s="16"/>
      <c r="F149" s="15" t="s">
        <v>19</v>
      </c>
      <c r="G149" s="16"/>
      <c r="H149" s="13" t="s">
        <v>114</v>
      </c>
      <c r="I149" s="14">
        <v>9</v>
      </c>
      <c r="J149" s="14">
        <v>7</v>
      </c>
      <c r="K149" s="14">
        <v>5</v>
      </c>
      <c r="L149" s="15" t="s">
        <v>22</v>
      </c>
    </row>
    <row r="150" s="4" customFormat="1" ht="51" hidden="1" spans="1:12">
      <c r="A150" s="13">
        <v>75</v>
      </c>
      <c r="B150" s="14" t="s">
        <v>477</v>
      </c>
      <c r="C150" s="15" t="s">
        <v>478</v>
      </c>
      <c r="D150" s="16" t="s">
        <v>479</v>
      </c>
      <c r="E150" s="16" t="s">
        <v>480</v>
      </c>
      <c r="F150" s="15" t="s">
        <v>31</v>
      </c>
      <c r="G150" s="16"/>
      <c r="H150" s="13" t="s">
        <v>114</v>
      </c>
      <c r="I150" s="14">
        <v>225</v>
      </c>
      <c r="J150" s="14">
        <v>180</v>
      </c>
      <c r="K150" s="14">
        <v>135</v>
      </c>
      <c r="L150" s="15" t="s">
        <v>22</v>
      </c>
    </row>
    <row r="151" s="4" customFormat="1" ht="25.5" hidden="1" spans="1:12">
      <c r="A151" s="13"/>
      <c r="B151" s="14" t="s">
        <v>481</v>
      </c>
      <c r="C151" s="15" t="s">
        <v>482</v>
      </c>
      <c r="D151" s="16"/>
      <c r="E151" s="16"/>
      <c r="F151" s="15" t="s">
        <v>31</v>
      </c>
      <c r="G151" s="16"/>
      <c r="H151" s="13" t="s">
        <v>114</v>
      </c>
      <c r="I151" s="14">
        <v>68</v>
      </c>
      <c r="J151" s="14">
        <v>54</v>
      </c>
      <c r="K151" s="14">
        <v>41</v>
      </c>
      <c r="L151" s="15" t="s">
        <v>22</v>
      </c>
    </row>
    <row r="152" s="4" customFormat="1" ht="63.75" hidden="1" spans="1:12">
      <c r="A152" s="13">
        <v>76</v>
      </c>
      <c r="B152" s="14" t="s">
        <v>483</v>
      </c>
      <c r="C152" s="15" t="s">
        <v>484</v>
      </c>
      <c r="D152" s="16" t="s">
        <v>485</v>
      </c>
      <c r="E152" s="16" t="s">
        <v>486</v>
      </c>
      <c r="F152" s="15" t="s">
        <v>31</v>
      </c>
      <c r="G152" s="16"/>
      <c r="H152" s="13" t="s">
        <v>114</v>
      </c>
      <c r="I152" s="14">
        <v>819</v>
      </c>
      <c r="J152" s="14">
        <v>655</v>
      </c>
      <c r="K152" s="14">
        <v>491</v>
      </c>
      <c r="L152" s="15" t="s">
        <v>22</v>
      </c>
    </row>
    <row r="153" s="4" customFormat="1" ht="38.25" hidden="1" spans="1:12">
      <c r="A153" s="13"/>
      <c r="B153" s="14" t="s">
        <v>487</v>
      </c>
      <c r="C153" s="15" t="s">
        <v>488</v>
      </c>
      <c r="D153" s="16"/>
      <c r="E153" s="16"/>
      <c r="F153" s="15" t="s">
        <v>31</v>
      </c>
      <c r="G153" s="16"/>
      <c r="H153" s="13" t="s">
        <v>114</v>
      </c>
      <c r="I153" s="14">
        <v>261</v>
      </c>
      <c r="J153" s="14">
        <v>209</v>
      </c>
      <c r="K153" s="14">
        <v>157</v>
      </c>
      <c r="L153" s="15" t="s">
        <v>22</v>
      </c>
    </row>
    <row r="154" s="4" customFormat="1" ht="25.5" hidden="1" spans="1:12">
      <c r="A154" s="13"/>
      <c r="B154" s="14" t="s">
        <v>489</v>
      </c>
      <c r="C154" s="15" t="s">
        <v>490</v>
      </c>
      <c r="D154" s="16"/>
      <c r="E154" s="16"/>
      <c r="F154" s="15" t="s">
        <v>31</v>
      </c>
      <c r="G154" s="16"/>
      <c r="H154" s="13" t="s">
        <v>114</v>
      </c>
      <c r="I154" s="14">
        <v>246</v>
      </c>
      <c r="J154" s="14">
        <v>196</v>
      </c>
      <c r="K154" s="14">
        <v>148</v>
      </c>
      <c r="L154" s="15" t="s">
        <v>22</v>
      </c>
    </row>
    <row r="155" s="4" customFormat="1" ht="51" hidden="1" spans="1:12">
      <c r="A155" s="13">
        <v>77</v>
      </c>
      <c r="B155" s="14" t="s">
        <v>491</v>
      </c>
      <c r="C155" s="15" t="s">
        <v>492</v>
      </c>
      <c r="D155" s="16" t="s">
        <v>493</v>
      </c>
      <c r="E155" s="16" t="s">
        <v>494</v>
      </c>
      <c r="F155" s="15" t="s">
        <v>19</v>
      </c>
      <c r="G155" s="16"/>
      <c r="H155" s="13" t="s">
        <v>114</v>
      </c>
      <c r="I155" s="14">
        <v>800</v>
      </c>
      <c r="J155" s="14">
        <v>640</v>
      </c>
      <c r="K155" s="14">
        <v>360</v>
      </c>
      <c r="L155" s="15" t="s">
        <v>32</v>
      </c>
    </row>
    <row r="156" s="4" customFormat="1" ht="38.25" hidden="1" spans="1:12">
      <c r="A156" s="13"/>
      <c r="B156" s="14" t="s">
        <v>495</v>
      </c>
      <c r="C156" s="15" t="s">
        <v>496</v>
      </c>
      <c r="D156" s="16"/>
      <c r="E156" s="16"/>
      <c r="F156" s="15" t="s">
        <v>19</v>
      </c>
      <c r="G156" s="16"/>
      <c r="H156" s="13" t="s">
        <v>114</v>
      </c>
      <c r="I156" s="14">
        <v>240</v>
      </c>
      <c r="J156" s="14">
        <v>192</v>
      </c>
      <c r="K156" s="14">
        <v>108</v>
      </c>
      <c r="L156" s="15" t="s">
        <v>32</v>
      </c>
    </row>
    <row r="157" s="4" customFormat="1" ht="38.25" hidden="1" spans="1:12">
      <c r="A157" s="13">
        <v>78</v>
      </c>
      <c r="B157" s="14" t="s">
        <v>497</v>
      </c>
      <c r="C157" s="15" t="s">
        <v>498</v>
      </c>
      <c r="D157" s="16" t="s">
        <v>499</v>
      </c>
      <c r="E157" s="16" t="s">
        <v>500</v>
      </c>
      <c r="F157" s="15" t="s">
        <v>19</v>
      </c>
      <c r="G157" s="16"/>
      <c r="H157" s="13" t="s">
        <v>114</v>
      </c>
      <c r="I157" s="14">
        <v>400</v>
      </c>
      <c r="J157" s="14">
        <v>320</v>
      </c>
      <c r="K157" s="14">
        <v>240</v>
      </c>
      <c r="L157" s="15" t="s">
        <v>47</v>
      </c>
    </row>
    <row r="158" s="4" customFormat="1" ht="25.5" hidden="1" spans="1:12">
      <c r="A158" s="13"/>
      <c r="B158" s="14" t="s">
        <v>501</v>
      </c>
      <c r="C158" s="15" t="s">
        <v>502</v>
      </c>
      <c r="D158" s="16"/>
      <c r="E158" s="16"/>
      <c r="F158" s="15" t="s">
        <v>19</v>
      </c>
      <c r="G158" s="16"/>
      <c r="H158" s="13" t="s">
        <v>114</v>
      </c>
      <c r="I158" s="14">
        <v>120</v>
      </c>
      <c r="J158" s="14">
        <v>96</v>
      </c>
      <c r="K158" s="14">
        <v>72</v>
      </c>
      <c r="L158" s="15" t="s">
        <v>47</v>
      </c>
    </row>
    <row r="159" s="4" customFormat="1" ht="51" hidden="1" spans="1:12">
      <c r="A159" s="13">
        <v>79</v>
      </c>
      <c r="B159" s="14" t="s">
        <v>503</v>
      </c>
      <c r="C159" s="15" t="s">
        <v>504</v>
      </c>
      <c r="D159" s="16" t="s">
        <v>505</v>
      </c>
      <c r="E159" s="16" t="s">
        <v>506</v>
      </c>
      <c r="F159" s="15" t="s">
        <v>19</v>
      </c>
      <c r="G159" s="16"/>
      <c r="H159" s="13" t="s">
        <v>114</v>
      </c>
      <c r="I159" s="14">
        <v>1600</v>
      </c>
      <c r="J159" s="14">
        <v>1280</v>
      </c>
      <c r="K159" s="14">
        <v>960</v>
      </c>
      <c r="L159" s="15" t="s">
        <v>22</v>
      </c>
    </row>
    <row r="160" s="4" customFormat="1" ht="38.25" hidden="1" spans="1:12">
      <c r="A160" s="13"/>
      <c r="B160" s="14" t="s">
        <v>507</v>
      </c>
      <c r="C160" s="15" t="s">
        <v>508</v>
      </c>
      <c r="D160" s="16"/>
      <c r="E160" s="16"/>
      <c r="F160" s="15" t="s">
        <v>19</v>
      </c>
      <c r="G160" s="16"/>
      <c r="H160" s="13" t="s">
        <v>114</v>
      </c>
      <c r="I160" s="14">
        <v>480</v>
      </c>
      <c r="J160" s="14">
        <v>384</v>
      </c>
      <c r="K160" s="14">
        <v>288</v>
      </c>
      <c r="L160" s="15" t="s">
        <v>22</v>
      </c>
    </row>
    <row r="161" s="4" customFormat="1" ht="38.25" hidden="1" spans="1:12">
      <c r="A161" s="13"/>
      <c r="B161" s="14" t="s">
        <v>509</v>
      </c>
      <c r="C161" s="15" t="s">
        <v>510</v>
      </c>
      <c r="D161" s="16"/>
      <c r="E161" s="16"/>
      <c r="F161" s="15" t="s">
        <v>19</v>
      </c>
      <c r="G161" s="16"/>
      <c r="H161" s="13" t="s">
        <v>114</v>
      </c>
      <c r="I161" s="14">
        <v>480</v>
      </c>
      <c r="J161" s="14">
        <v>384</v>
      </c>
      <c r="K161" s="14">
        <v>288</v>
      </c>
      <c r="L161" s="15" t="s">
        <v>22</v>
      </c>
    </row>
    <row r="162" s="4" customFormat="1" ht="51" hidden="1" spans="1:12">
      <c r="A162" s="13">
        <v>80</v>
      </c>
      <c r="B162" s="14" t="s">
        <v>511</v>
      </c>
      <c r="C162" s="15" t="s">
        <v>512</v>
      </c>
      <c r="D162" s="16" t="s">
        <v>513</v>
      </c>
      <c r="E162" s="16" t="s">
        <v>514</v>
      </c>
      <c r="F162" s="15" t="s">
        <v>31</v>
      </c>
      <c r="G162" s="16"/>
      <c r="H162" s="13" t="s">
        <v>114</v>
      </c>
      <c r="I162" s="14">
        <v>1200</v>
      </c>
      <c r="J162" s="14">
        <v>960</v>
      </c>
      <c r="K162" s="14">
        <v>720</v>
      </c>
      <c r="L162" s="15" t="s">
        <v>22</v>
      </c>
    </row>
    <row r="163" s="4" customFormat="1" ht="51" hidden="1" spans="1:12">
      <c r="A163" s="13"/>
      <c r="B163" s="14" t="s">
        <v>515</v>
      </c>
      <c r="C163" s="15" t="s">
        <v>516</v>
      </c>
      <c r="D163" s="16"/>
      <c r="E163" s="16"/>
      <c r="F163" s="15" t="s">
        <v>31</v>
      </c>
      <c r="G163" s="16"/>
      <c r="H163" s="13" t="s">
        <v>114</v>
      </c>
      <c r="I163" s="14">
        <v>1200</v>
      </c>
      <c r="J163" s="14">
        <v>960</v>
      </c>
      <c r="K163" s="14">
        <v>720</v>
      </c>
      <c r="L163" s="15" t="s">
        <v>22</v>
      </c>
    </row>
    <row r="164" s="4" customFormat="1" ht="38.25" hidden="1" spans="1:12">
      <c r="A164" s="13"/>
      <c r="B164" s="14" t="s">
        <v>517</v>
      </c>
      <c r="C164" s="15" t="s">
        <v>518</v>
      </c>
      <c r="D164" s="16"/>
      <c r="E164" s="16"/>
      <c r="F164" s="15" t="s">
        <v>31</v>
      </c>
      <c r="G164" s="16"/>
      <c r="H164" s="13" t="s">
        <v>114</v>
      </c>
      <c r="I164" s="14">
        <v>360</v>
      </c>
      <c r="J164" s="14">
        <v>288</v>
      </c>
      <c r="K164" s="14">
        <v>216</v>
      </c>
      <c r="L164" s="15" t="s">
        <v>22</v>
      </c>
    </row>
    <row r="165" s="4" customFormat="1" ht="51" hidden="1" spans="1:12">
      <c r="A165" s="13">
        <v>81</v>
      </c>
      <c r="B165" s="14" t="s">
        <v>519</v>
      </c>
      <c r="C165" s="15" t="s">
        <v>520</v>
      </c>
      <c r="D165" s="16" t="s">
        <v>521</v>
      </c>
      <c r="E165" s="16" t="s">
        <v>522</v>
      </c>
      <c r="F165" s="15" t="s">
        <v>19</v>
      </c>
      <c r="G165" s="16"/>
      <c r="H165" s="13" t="s">
        <v>114</v>
      </c>
      <c r="I165" s="14">
        <v>1200</v>
      </c>
      <c r="J165" s="14">
        <v>960</v>
      </c>
      <c r="K165" s="14">
        <v>720</v>
      </c>
      <c r="L165" s="15" t="s">
        <v>22</v>
      </c>
    </row>
    <row r="166" s="4" customFormat="1" ht="38.25" hidden="1" spans="1:12">
      <c r="A166" s="13"/>
      <c r="B166" s="14" t="s">
        <v>523</v>
      </c>
      <c r="C166" s="15" t="s">
        <v>524</v>
      </c>
      <c r="D166" s="16"/>
      <c r="E166" s="16"/>
      <c r="F166" s="15" t="s">
        <v>19</v>
      </c>
      <c r="G166" s="16"/>
      <c r="H166" s="13" t="s">
        <v>114</v>
      </c>
      <c r="I166" s="14">
        <v>360</v>
      </c>
      <c r="J166" s="14">
        <v>288</v>
      </c>
      <c r="K166" s="14">
        <v>216</v>
      </c>
      <c r="L166" s="15" t="s">
        <v>22</v>
      </c>
    </row>
    <row r="167" s="4" customFormat="1" ht="38.25" hidden="1" spans="1:12">
      <c r="A167" s="13">
        <v>82</v>
      </c>
      <c r="B167" s="14" t="s">
        <v>525</v>
      </c>
      <c r="C167" s="15" t="s">
        <v>526</v>
      </c>
      <c r="D167" s="16" t="s">
        <v>527</v>
      </c>
      <c r="E167" s="16" t="s">
        <v>528</v>
      </c>
      <c r="F167" s="15" t="s">
        <v>19</v>
      </c>
      <c r="G167" s="16"/>
      <c r="H167" s="13" t="s">
        <v>65</v>
      </c>
      <c r="I167" s="14">
        <v>20</v>
      </c>
      <c r="J167" s="14">
        <v>20</v>
      </c>
      <c r="K167" s="14">
        <v>20</v>
      </c>
      <c r="L167" s="15" t="s">
        <v>22</v>
      </c>
    </row>
    <row r="168" s="4" customFormat="1" ht="38.25" hidden="1" spans="1:12">
      <c r="A168" s="13">
        <v>83</v>
      </c>
      <c r="B168" s="14" t="s">
        <v>529</v>
      </c>
      <c r="C168" s="15" t="s">
        <v>530</v>
      </c>
      <c r="D168" s="16" t="s">
        <v>531</v>
      </c>
      <c r="E168" s="16" t="s">
        <v>532</v>
      </c>
      <c r="F168" s="15" t="s">
        <v>19</v>
      </c>
      <c r="G168" s="16"/>
      <c r="H168" s="13" t="s">
        <v>65</v>
      </c>
      <c r="I168" s="14">
        <v>50</v>
      </c>
      <c r="J168" s="14">
        <v>40</v>
      </c>
      <c r="K168" s="14">
        <v>38</v>
      </c>
      <c r="L168" s="15" t="s">
        <v>22</v>
      </c>
    </row>
    <row r="169" s="4" customFormat="1" ht="51" hidden="1" spans="1:12">
      <c r="A169" s="13">
        <v>84</v>
      </c>
      <c r="B169" s="14" t="s">
        <v>533</v>
      </c>
      <c r="C169" s="15" t="s">
        <v>534</v>
      </c>
      <c r="D169" s="16" t="s">
        <v>535</v>
      </c>
      <c r="E169" s="16" t="s">
        <v>536</v>
      </c>
      <c r="F169" s="15" t="s">
        <v>19</v>
      </c>
      <c r="G169" s="16"/>
      <c r="H169" s="13" t="s">
        <v>114</v>
      </c>
      <c r="I169" s="14">
        <v>2300</v>
      </c>
      <c r="J169" s="14">
        <v>1840</v>
      </c>
      <c r="K169" s="14">
        <v>1380</v>
      </c>
      <c r="L169" s="15" t="s">
        <v>22</v>
      </c>
    </row>
    <row r="170" s="4" customFormat="1" ht="38.25" hidden="1" spans="1:12">
      <c r="A170" s="13"/>
      <c r="B170" s="14" t="s">
        <v>537</v>
      </c>
      <c r="C170" s="15" t="s">
        <v>538</v>
      </c>
      <c r="D170" s="16"/>
      <c r="E170" s="16"/>
      <c r="F170" s="15" t="s">
        <v>19</v>
      </c>
      <c r="G170" s="16"/>
      <c r="H170" s="13" t="s">
        <v>114</v>
      </c>
      <c r="I170" s="14">
        <v>690</v>
      </c>
      <c r="J170" s="14">
        <v>552</v>
      </c>
      <c r="K170" s="14">
        <v>414</v>
      </c>
      <c r="L170" s="15" t="s">
        <v>22</v>
      </c>
    </row>
    <row r="171" s="4" customFormat="1" ht="51" hidden="1" spans="1:12">
      <c r="A171" s="13">
        <v>85</v>
      </c>
      <c r="B171" s="14" t="s">
        <v>539</v>
      </c>
      <c r="C171" s="15" t="s">
        <v>540</v>
      </c>
      <c r="D171" s="16" t="s">
        <v>541</v>
      </c>
      <c r="E171" s="16" t="s">
        <v>542</v>
      </c>
      <c r="F171" s="15" t="s">
        <v>19</v>
      </c>
      <c r="G171" s="16"/>
      <c r="H171" s="13" t="s">
        <v>114</v>
      </c>
      <c r="I171" s="14">
        <v>3150</v>
      </c>
      <c r="J171" s="14">
        <v>2520</v>
      </c>
      <c r="K171" s="14">
        <v>1890</v>
      </c>
      <c r="L171" s="15" t="s">
        <v>22</v>
      </c>
    </row>
    <row r="172" s="4" customFormat="1" ht="38.25" hidden="1" spans="1:12">
      <c r="A172" s="13"/>
      <c r="B172" s="14" t="s">
        <v>543</v>
      </c>
      <c r="C172" s="15" t="s">
        <v>544</v>
      </c>
      <c r="D172" s="16"/>
      <c r="E172" s="16"/>
      <c r="F172" s="15" t="s">
        <v>19</v>
      </c>
      <c r="G172" s="16"/>
      <c r="H172" s="13" t="s">
        <v>114</v>
      </c>
      <c r="I172" s="14">
        <v>630</v>
      </c>
      <c r="J172" s="14">
        <v>504</v>
      </c>
      <c r="K172" s="14">
        <v>378</v>
      </c>
      <c r="L172" s="15" t="s">
        <v>22</v>
      </c>
    </row>
    <row r="173" s="4" customFormat="1" ht="25.5" hidden="1" spans="1:12">
      <c r="A173" s="13"/>
      <c r="B173" s="14" t="s">
        <v>545</v>
      </c>
      <c r="C173" s="15" t="s">
        <v>546</v>
      </c>
      <c r="D173" s="16"/>
      <c r="E173" s="16"/>
      <c r="F173" s="15" t="s">
        <v>19</v>
      </c>
      <c r="G173" s="16"/>
      <c r="H173" s="13" t="s">
        <v>114</v>
      </c>
      <c r="I173" s="14">
        <v>945</v>
      </c>
      <c r="J173" s="14">
        <v>756</v>
      </c>
      <c r="K173" s="14">
        <v>567</v>
      </c>
      <c r="L173" s="15" t="s">
        <v>22</v>
      </c>
    </row>
    <row r="174" s="4" customFormat="1" ht="51" hidden="1" spans="1:12">
      <c r="A174" s="13">
        <v>86</v>
      </c>
      <c r="B174" s="14" t="s">
        <v>547</v>
      </c>
      <c r="C174" s="15" t="s">
        <v>548</v>
      </c>
      <c r="D174" s="16" t="s">
        <v>549</v>
      </c>
      <c r="E174" s="16" t="s">
        <v>550</v>
      </c>
      <c r="F174" s="15" t="s">
        <v>19</v>
      </c>
      <c r="G174" s="16"/>
      <c r="H174" s="13" t="s">
        <v>114</v>
      </c>
      <c r="I174" s="14">
        <v>800</v>
      </c>
      <c r="J174" s="14">
        <v>640</v>
      </c>
      <c r="K174" s="14">
        <v>480</v>
      </c>
      <c r="L174" s="15" t="s">
        <v>22</v>
      </c>
    </row>
    <row r="175" s="4" customFormat="1" ht="51" hidden="1" spans="1:12">
      <c r="A175" s="13"/>
      <c r="B175" s="14" t="s">
        <v>551</v>
      </c>
      <c r="C175" s="15" t="s">
        <v>552</v>
      </c>
      <c r="D175" s="16"/>
      <c r="E175" s="16"/>
      <c r="F175" s="15" t="s">
        <v>19</v>
      </c>
      <c r="G175" s="16"/>
      <c r="H175" s="13" t="s">
        <v>114</v>
      </c>
      <c r="I175" s="14">
        <v>400</v>
      </c>
      <c r="J175" s="14">
        <v>320</v>
      </c>
      <c r="K175" s="14">
        <v>240</v>
      </c>
      <c r="L175" s="15" t="s">
        <v>22</v>
      </c>
    </row>
    <row r="176" s="4" customFormat="1" ht="38.25" hidden="1" spans="1:12">
      <c r="A176" s="13"/>
      <c r="B176" s="14" t="s">
        <v>553</v>
      </c>
      <c r="C176" s="15" t="s">
        <v>554</v>
      </c>
      <c r="D176" s="16"/>
      <c r="E176" s="16"/>
      <c r="F176" s="15" t="s">
        <v>19</v>
      </c>
      <c r="G176" s="16"/>
      <c r="H176" s="13" t="s">
        <v>114</v>
      </c>
      <c r="I176" s="14">
        <v>240</v>
      </c>
      <c r="J176" s="14">
        <v>192</v>
      </c>
      <c r="K176" s="14">
        <v>144</v>
      </c>
      <c r="L176" s="15" t="s">
        <v>22</v>
      </c>
    </row>
    <row r="177" s="4" customFormat="1" ht="51" hidden="1" spans="1:12">
      <c r="A177" s="13">
        <v>87</v>
      </c>
      <c r="B177" s="14" t="s">
        <v>555</v>
      </c>
      <c r="C177" s="15" t="s">
        <v>556</v>
      </c>
      <c r="D177" s="16" t="s">
        <v>557</v>
      </c>
      <c r="E177" s="16" t="s">
        <v>558</v>
      </c>
      <c r="F177" s="15" t="s">
        <v>19</v>
      </c>
      <c r="G177" s="16"/>
      <c r="H177" s="13" t="s">
        <v>114</v>
      </c>
      <c r="I177" s="14">
        <v>400</v>
      </c>
      <c r="J177" s="14">
        <v>320</v>
      </c>
      <c r="K177" s="14">
        <v>240</v>
      </c>
      <c r="L177" s="15" t="s">
        <v>22</v>
      </c>
    </row>
    <row r="178" s="4" customFormat="1" ht="38.25" hidden="1" spans="1:12">
      <c r="A178" s="13"/>
      <c r="B178" s="14" t="s">
        <v>559</v>
      </c>
      <c r="C178" s="15" t="s">
        <v>560</v>
      </c>
      <c r="D178" s="16"/>
      <c r="E178" s="16"/>
      <c r="F178" s="15" t="s">
        <v>19</v>
      </c>
      <c r="G178" s="16"/>
      <c r="H178" s="13" t="s">
        <v>114</v>
      </c>
      <c r="I178" s="14">
        <v>930</v>
      </c>
      <c r="J178" s="14">
        <v>743</v>
      </c>
      <c r="K178" s="14">
        <v>557</v>
      </c>
      <c r="L178" s="15" t="s">
        <v>22</v>
      </c>
    </row>
    <row r="179" s="4" customFormat="1" ht="38.25" hidden="1" spans="1:12">
      <c r="A179" s="13"/>
      <c r="B179" s="14" t="s">
        <v>561</v>
      </c>
      <c r="C179" s="15" t="s">
        <v>562</v>
      </c>
      <c r="D179" s="16"/>
      <c r="E179" s="16"/>
      <c r="F179" s="15" t="s">
        <v>19</v>
      </c>
      <c r="G179" s="16"/>
      <c r="H179" s="13" t="s">
        <v>114</v>
      </c>
      <c r="I179" s="14">
        <v>120</v>
      </c>
      <c r="J179" s="14">
        <v>96</v>
      </c>
      <c r="K179" s="14">
        <v>72</v>
      </c>
      <c r="L179" s="15" t="s">
        <v>22</v>
      </c>
    </row>
    <row r="180" s="4" customFormat="1" ht="51" hidden="1" spans="1:12">
      <c r="A180" s="13">
        <v>88</v>
      </c>
      <c r="B180" s="14" t="s">
        <v>563</v>
      </c>
      <c r="C180" s="15" t="s">
        <v>564</v>
      </c>
      <c r="D180" s="16" t="s">
        <v>565</v>
      </c>
      <c r="E180" s="16" t="s">
        <v>566</v>
      </c>
      <c r="F180" s="15" t="s">
        <v>19</v>
      </c>
      <c r="G180" s="16"/>
      <c r="H180" s="13" t="s">
        <v>114</v>
      </c>
      <c r="I180" s="14">
        <v>380</v>
      </c>
      <c r="J180" s="14">
        <v>304</v>
      </c>
      <c r="K180" s="14">
        <v>228</v>
      </c>
      <c r="L180" s="15" t="s">
        <v>22</v>
      </c>
    </row>
    <row r="181" s="4" customFormat="1" ht="38.25" hidden="1" spans="1:12">
      <c r="A181" s="13"/>
      <c r="B181" s="14" t="s">
        <v>567</v>
      </c>
      <c r="C181" s="15" t="s">
        <v>568</v>
      </c>
      <c r="D181" s="16"/>
      <c r="E181" s="16"/>
      <c r="F181" s="15" t="s">
        <v>19</v>
      </c>
      <c r="G181" s="16"/>
      <c r="H181" s="13" t="s">
        <v>114</v>
      </c>
      <c r="I181" s="14">
        <v>114</v>
      </c>
      <c r="J181" s="14">
        <v>91</v>
      </c>
      <c r="K181" s="14">
        <v>68</v>
      </c>
      <c r="L181" s="15" t="s">
        <v>22</v>
      </c>
    </row>
    <row r="182" s="4" customFormat="1" ht="68" hidden="1" customHeight="1" spans="1:12">
      <c r="A182" s="13">
        <v>89</v>
      </c>
      <c r="B182" s="14" t="s">
        <v>569</v>
      </c>
      <c r="C182" s="15" t="s">
        <v>570</v>
      </c>
      <c r="D182" s="16" t="s">
        <v>571</v>
      </c>
      <c r="E182" s="16" t="s">
        <v>572</v>
      </c>
      <c r="F182" s="15" t="s">
        <v>19</v>
      </c>
      <c r="G182" s="16"/>
      <c r="H182" s="13" t="s">
        <v>65</v>
      </c>
      <c r="I182" s="14">
        <v>25</v>
      </c>
      <c r="J182" s="14">
        <v>21</v>
      </c>
      <c r="K182" s="14">
        <v>19</v>
      </c>
      <c r="L182" s="15" t="s">
        <v>47</v>
      </c>
    </row>
    <row r="183" s="4" customFormat="1" ht="64" hidden="1" customHeight="1" spans="1:12">
      <c r="A183" s="13">
        <v>90</v>
      </c>
      <c r="B183" s="14" t="s">
        <v>573</v>
      </c>
      <c r="C183" s="15" t="s">
        <v>574</v>
      </c>
      <c r="D183" s="16" t="s">
        <v>575</v>
      </c>
      <c r="E183" s="16" t="s">
        <v>576</v>
      </c>
      <c r="F183" s="15" t="s">
        <v>19</v>
      </c>
      <c r="G183" s="16"/>
      <c r="H183" s="13" t="s">
        <v>65</v>
      </c>
      <c r="I183" s="14">
        <v>50</v>
      </c>
      <c r="J183" s="14">
        <v>43</v>
      </c>
      <c r="K183" s="14">
        <v>38</v>
      </c>
      <c r="L183" s="15" t="s">
        <v>47</v>
      </c>
    </row>
    <row r="184" s="4" customFormat="1" ht="105" hidden="1" customHeight="1" spans="1:12">
      <c r="A184" s="13">
        <v>91</v>
      </c>
      <c r="B184" s="14" t="s">
        <v>577</v>
      </c>
      <c r="C184" s="15" t="s">
        <v>578</v>
      </c>
      <c r="D184" s="16" t="s">
        <v>579</v>
      </c>
      <c r="E184" s="16" t="s">
        <v>580</v>
      </c>
      <c r="F184" s="15" t="s">
        <v>19</v>
      </c>
      <c r="G184" s="16"/>
      <c r="H184" s="13" t="s">
        <v>114</v>
      </c>
      <c r="I184" s="14">
        <v>477</v>
      </c>
      <c r="J184" s="14">
        <v>382</v>
      </c>
      <c r="K184" s="14">
        <v>286</v>
      </c>
      <c r="L184" s="15" t="s">
        <v>22</v>
      </c>
    </row>
    <row r="185" s="4" customFormat="1" ht="38.25" hidden="1" spans="1:12">
      <c r="A185" s="13"/>
      <c r="B185" s="14" t="s">
        <v>581</v>
      </c>
      <c r="C185" s="15" t="s">
        <v>582</v>
      </c>
      <c r="D185" s="16"/>
      <c r="E185" s="16"/>
      <c r="F185" s="15" t="s">
        <v>19</v>
      </c>
      <c r="G185" s="16"/>
      <c r="H185" s="13" t="s">
        <v>114</v>
      </c>
      <c r="I185" s="14">
        <v>142.5</v>
      </c>
      <c r="J185" s="14">
        <v>114</v>
      </c>
      <c r="K185" s="14">
        <v>85.5</v>
      </c>
      <c r="L185" s="15" t="s">
        <v>22</v>
      </c>
    </row>
    <row r="186" s="4" customFormat="1" ht="101" hidden="1" customHeight="1" spans="1:12">
      <c r="A186" s="13">
        <v>92</v>
      </c>
      <c r="B186" s="14" t="s">
        <v>583</v>
      </c>
      <c r="C186" s="15" t="s">
        <v>584</v>
      </c>
      <c r="D186" s="16" t="s">
        <v>585</v>
      </c>
      <c r="E186" s="16" t="s">
        <v>586</v>
      </c>
      <c r="F186" s="15" t="s">
        <v>19</v>
      </c>
      <c r="G186" s="16"/>
      <c r="H186" s="13" t="s">
        <v>114</v>
      </c>
      <c r="I186" s="14">
        <v>1140</v>
      </c>
      <c r="J186" s="14">
        <v>912</v>
      </c>
      <c r="K186" s="14">
        <v>684</v>
      </c>
      <c r="L186" s="15" t="s">
        <v>22</v>
      </c>
    </row>
    <row r="187" s="4" customFormat="1" ht="38.25" hidden="1" spans="1:12">
      <c r="A187" s="13"/>
      <c r="B187" s="14" t="s">
        <v>587</v>
      </c>
      <c r="C187" s="15" t="s">
        <v>588</v>
      </c>
      <c r="D187" s="16"/>
      <c r="E187" s="16"/>
      <c r="F187" s="15" t="s">
        <v>19</v>
      </c>
      <c r="G187" s="16"/>
      <c r="H187" s="13" t="s">
        <v>114</v>
      </c>
      <c r="I187" s="14">
        <v>285</v>
      </c>
      <c r="J187" s="14">
        <v>228</v>
      </c>
      <c r="K187" s="14">
        <v>171</v>
      </c>
      <c r="L187" s="15" t="s">
        <v>22</v>
      </c>
    </row>
    <row r="188" s="4" customFormat="1" ht="25.5" hidden="1" spans="1:12">
      <c r="A188" s="13"/>
      <c r="B188" s="14" t="s">
        <v>589</v>
      </c>
      <c r="C188" s="15" t="s">
        <v>590</v>
      </c>
      <c r="D188" s="16"/>
      <c r="E188" s="16"/>
      <c r="F188" s="15" t="s">
        <v>19</v>
      </c>
      <c r="G188" s="16"/>
      <c r="H188" s="13" t="s">
        <v>114</v>
      </c>
      <c r="I188" s="14">
        <v>342</v>
      </c>
      <c r="J188" s="14">
        <v>274</v>
      </c>
      <c r="K188" s="14">
        <v>205</v>
      </c>
      <c r="L188" s="15" t="s">
        <v>22</v>
      </c>
    </row>
    <row r="189" s="4" customFormat="1" ht="95" hidden="1" customHeight="1" spans="1:12">
      <c r="A189" s="13">
        <v>93</v>
      </c>
      <c r="B189" s="14" t="s">
        <v>591</v>
      </c>
      <c r="C189" s="15" t="s">
        <v>592</v>
      </c>
      <c r="D189" s="16" t="s">
        <v>593</v>
      </c>
      <c r="E189" s="16" t="s">
        <v>594</v>
      </c>
      <c r="F189" s="15" t="s">
        <v>19</v>
      </c>
      <c r="G189" s="16" t="s">
        <v>595</v>
      </c>
      <c r="H189" s="13" t="s">
        <v>114</v>
      </c>
      <c r="I189" s="14">
        <v>900</v>
      </c>
      <c r="J189" s="14">
        <v>720</v>
      </c>
      <c r="K189" s="14">
        <v>540</v>
      </c>
      <c r="L189" s="15" t="s">
        <v>32</v>
      </c>
    </row>
    <row r="190" s="4" customFormat="1" ht="38.25" hidden="1" spans="1:12">
      <c r="A190" s="13"/>
      <c r="B190" s="14" t="s">
        <v>596</v>
      </c>
      <c r="C190" s="15" t="s">
        <v>597</v>
      </c>
      <c r="D190" s="16"/>
      <c r="E190" s="16"/>
      <c r="F190" s="15" t="s">
        <v>19</v>
      </c>
      <c r="G190" s="16" t="s">
        <v>595</v>
      </c>
      <c r="H190" s="13" t="s">
        <v>114</v>
      </c>
      <c r="I190" s="14">
        <v>270</v>
      </c>
      <c r="J190" s="14">
        <v>216</v>
      </c>
      <c r="K190" s="14">
        <v>162</v>
      </c>
      <c r="L190" s="15" t="s">
        <v>32</v>
      </c>
    </row>
    <row r="191" s="4" customFormat="1" ht="97" hidden="1" customHeight="1" spans="1:12">
      <c r="A191" s="13">
        <v>94</v>
      </c>
      <c r="B191" s="14" t="s">
        <v>598</v>
      </c>
      <c r="C191" s="15" t="s">
        <v>599</v>
      </c>
      <c r="D191" s="16" t="s">
        <v>600</v>
      </c>
      <c r="E191" s="16" t="s">
        <v>601</v>
      </c>
      <c r="F191" s="15" t="s">
        <v>19</v>
      </c>
      <c r="G191" s="16" t="s">
        <v>595</v>
      </c>
      <c r="H191" s="13" t="s">
        <v>114</v>
      </c>
      <c r="I191" s="14">
        <v>1158</v>
      </c>
      <c r="J191" s="14">
        <v>927</v>
      </c>
      <c r="K191" s="14">
        <v>695</v>
      </c>
      <c r="L191" s="15" t="s">
        <v>47</v>
      </c>
    </row>
    <row r="192" s="4" customFormat="1" ht="38.25" hidden="1" spans="1:12">
      <c r="A192" s="13"/>
      <c r="B192" s="14" t="s">
        <v>602</v>
      </c>
      <c r="C192" s="15" t="s">
        <v>603</v>
      </c>
      <c r="D192" s="16"/>
      <c r="E192" s="16"/>
      <c r="F192" s="15" t="s">
        <v>19</v>
      </c>
      <c r="G192" s="16" t="s">
        <v>595</v>
      </c>
      <c r="H192" s="13" t="s">
        <v>114</v>
      </c>
      <c r="I192" s="14">
        <v>347</v>
      </c>
      <c r="J192" s="14">
        <v>278</v>
      </c>
      <c r="K192" s="14">
        <v>209</v>
      </c>
      <c r="L192" s="15" t="s">
        <v>47</v>
      </c>
    </row>
    <row r="193" s="4" customFormat="1" ht="115" hidden="1" customHeight="1" spans="1:12">
      <c r="A193" s="13">
        <v>95</v>
      </c>
      <c r="B193" s="14" t="s">
        <v>604</v>
      </c>
      <c r="C193" s="15" t="s">
        <v>605</v>
      </c>
      <c r="D193" s="16" t="s">
        <v>606</v>
      </c>
      <c r="E193" s="16" t="s">
        <v>607</v>
      </c>
      <c r="F193" s="15" t="s">
        <v>19</v>
      </c>
      <c r="G193" s="16" t="s">
        <v>608</v>
      </c>
      <c r="H193" s="13" t="s">
        <v>114</v>
      </c>
      <c r="I193" s="14">
        <v>1608</v>
      </c>
      <c r="J193" s="14">
        <v>1289</v>
      </c>
      <c r="K193" s="14">
        <v>965</v>
      </c>
      <c r="L193" s="15" t="s">
        <v>32</v>
      </c>
    </row>
    <row r="194" s="4" customFormat="1" ht="63.75" hidden="1" spans="1:12">
      <c r="A194" s="13"/>
      <c r="B194" s="14" t="s">
        <v>609</v>
      </c>
      <c r="C194" s="15" t="s">
        <v>610</v>
      </c>
      <c r="D194" s="16"/>
      <c r="E194" s="16"/>
      <c r="F194" s="15" t="s">
        <v>19</v>
      </c>
      <c r="G194" s="16" t="s">
        <v>608</v>
      </c>
      <c r="H194" s="13" t="s">
        <v>114</v>
      </c>
      <c r="I194" s="14">
        <v>482</v>
      </c>
      <c r="J194" s="14">
        <v>386</v>
      </c>
      <c r="K194" s="14">
        <v>290</v>
      </c>
      <c r="L194" s="15" t="s">
        <v>32</v>
      </c>
    </row>
    <row r="195" s="4" customFormat="1" ht="107" hidden="1" customHeight="1" spans="1:12">
      <c r="A195" s="13">
        <v>96</v>
      </c>
      <c r="B195" s="14" t="s">
        <v>611</v>
      </c>
      <c r="C195" s="15" t="s">
        <v>612</v>
      </c>
      <c r="D195" s="16" t="s">
        <v>613</v>
      </c>
      <c r="E195" s="16" t="s">
        <v>614</v>
      </c>
      <c r="F195" s="15" t="s">
        <v>19</v>
      </c>
      <c r="G195" s="16"/>
      <c r="H195" s="13" t="s">
        <v>114</v>
      </c>
      <c r="I195" s="14">
        <v>1350</v>
      </c>
      <c r="J195" s="14">
        <v>1080</v>
      </c>
      <c r="K195" s="14">
        <v>810</v>
      </c>
      <c r="L195" s="15" t="s">
        <v>47</v>
      </c>
    </row>
    <row r="196" s="4" customFormat="1" ht="34" hidden="1" customHeight="1" spans="1:12">
      <c r="A196" s="13"/>
      <c r="B196" s="14" t="s">
        <v>615</v>
      </c>
      <c r="C196" s="15" t="s">
        <v>616</v>
      </c>
      <c r="D196" s="16"/>
      <c r="E196" s="16"/>
      <c r="F196" s="15" t="s">
        <v>19</v>
      </c>
      <c r="G196" s="16"/>
      <c r="H196" s="13" t="s">
        <v>114</v>
      </c>
      <c r="I196" s="14">
        <v>1350</v>
      </c>
      <c r="J196" s="14">
        <v>1080</v>
      </c>
      <c r="K196" s="14">
        <v>810</v>
      </c>
      <c r="L196" s="15" t="s">
        <v>47</v>
      </c>
    </row>
    <row r="197" s="4" customFormat="1" ht="30" hidden="1" customHeight="1" spans="1:12">
      <c r="A197" s="13"/>
      <c r="B197" s="14" t="s">
        <v>617</v>
      </c>
      <c r="C197" s="15" t="s">
        <v>618</v>
      </c>
      <c r="D197" s="16"/>
      <c r="E197" s="16"/>
      <c r="F197" s="15" t="s">
        <v>19</v>
      </c>
      <c r="G197" s="16"/>
      <c r="H197" s="13" t="s">
        <v>114</v>
      </c>
      <c r="I197" s="14">
        <v>405</v>
      </c>
      <c r="J197" s="14">
        <v>324</v>
      </c>
      <c r="K197" s="14">
        <v>243</v>
      </c>
      <c r="L197" s="15" t="s">
        <v>47</v>
      </c>
    </row>
    <row r="198" s="4" customFormat="1" ht="118" hidden="1" customHeight="1" spans="1:12">
      <c r="A198" s="13">
        <v>97</v>
      </c>
      <c r="B198" s="14" t="s">
        <v>619</v>
      </c>
      <c r="C198" s="15" t="s">
        <v>620</v>
      </c>
      <c r="D198" s="16" t="s">
        <v>621</v>
      </c>
      <c r="E198" s="16" t="s">
        <v>622</v>
      </c>
      <c r="F198" s="15" t="s">
        <v>19</v>
      </c>
      <c r="G198" s="16"/>
      <c r="H198" s="13" t="s">
        <v>114</v>
      </c>
      <c r="I198" s="14">
        <v>1100</v>
      </c>
      <c r="J198" s="14">
        <v>880</v>
      </c>
      <c r="K198" s="14">
        <v>660</v>
      </c>
      <c r="L198" s="15" t="s">
        <v>623</v>
      </c>
    </row>
    <row r="199" s="4" customFormat="1" ht="36" hidden="1" customHeight="1" spans="1:12">
      <c r="A199" s="13"/>
      <c r="B199" s="14" t="s">
        <v>624</v>
      </c>
      <c r="C199" s="15" t="s">
        <v>625</v>
      </c>
      <c r="D199" s="16"/>
      <c r="E199" s="16"/>
      <c r="F199" s="15" t="s">
        <v>19</v>
      </c>
      <c r="G199" s="16"/>
      <c r="H199" s="13" t="s">
        <v>114</v>
      </c>
      <c r="I199" s="14">
        <v>330</v>
      </c>
      <c r="J199" s="14">
        <v>264</v>
      </c>
      <c r="K199" s="14">
        <v>198</v>
      </c>
      <c r="L199" s="15" t="s">
        <v>623</v>
      </c>
    </row>
    <row r="200" s="4" customFormat="1" ht="102" hidden="1" customHeight="1" spans="1:12">
      <c r="A200" s="13">
        <v>98</v>
      </c>
      <c r="B200" s="14" t="s">
        <v>626</v>
      </c>
      <c r="C200" s="15" t="s">
        <v>627</v>
      </c>
      <c r="D200" s="16" t="s">
        <v>628</v>
      </c>
      <c r="E200" s="16" t="s">
        <v>629</v>
      </c>
      <c r="F200" s="15" t="s">
        <v>19</v>
      </c>
      <c r="G200" s="16"/>
      <c r="H200" s="13" t="s">
        <v>114</v>
      </c>
      <c r="I200" s="14">
        <v>700</v>
      </c>
      <c r="J200" s="14">
        <v>560</v>
      </c>
      <c r="K200" s="14">
        <v>420</v>
      </c>
      <c r="L200" s="15" t="s">
        <v>22</v>
      </c>
    </row>
    <row r="201" s="4" customFormat="1" ht="38.25" hidden="1" spans="1:12">
      <c r="A201" s="13"/>
      <c r="B201" s="14" t="s">
        <v>630</v>
      </c>
      <c r="C201" s="15" t="s">
        <v>631</v>
      </c>
      <c r="D201" s="16"/>
      <c r="E201" s="16"/>
      <c r="F201" s="15" t="s">
        <v>19</v>
      </c>
      <c r="G201" s="16"/>
      <c r="H201" s="13" t="s">
        <v>114</v>
      </c>
      <c r="I201" s="14">
        <v>210</v>
      </c>
      <c r="J201" s="14">
        <v>168</v>
      </c>
      <c r="K201" s="14">
        <v>126</v>
      </c>
      <c r="L201" s="15" t="s">
        <v>22</v>
      </c>
    </row>
    <row r="202" s="4" customFormat="1" ht="93" hidden="1" customHeight="1" spans="1:12">
      <c r="A202" s="13">
        <v>99</v>
      </c>
      <c r="B202" s="14" t="s">
        <v>632</v>
      </c>
      <c r="C202" s="15" t="s">
        <v>633</v>
      </c>
      <c r="D202" s="16" t="s">
        <v>634</v>
      </c>
      <c r="E202" s="16" t="s">
        <v>635</v>
      </c>
      <c r="F202" s="15" t="s">
        <v>19</v>
      </c>
      <c r="G202" s="16"/>
      <c r="H202" s="13" t="s">
        <v>114</v>
      </c>
      <c r="I202" s="14">
        <v>200</v>
      </c>
      <c r="J202" s="14">
        <v>160</v>
      </c>
      <c r="K202" s="14">
        <v>120</v>
      </c>
      <c r="L202" s="15" t="s">
        <v>22</v>
      </c>
    </row>
    <row r="203" s="4" customFormat="1" ht="37" hidden="1" customHeight="1" spans="1:12">
      <c r="A203" s="13"/>
      <c r="B203" s="14" t="s">
        <v>636</v>
      </c>
      <c r="C203" s="15" t="s">
        <v>637</v>
      </c>
      <c r="D203" s="16"/>
      <c r="E203" s="16"/>
      <c r="F203" s="15" t="s">
        <v>19</v>
      </c>
      <c r="G203" s="16"/>
      <c r="H203" s="13" t="s">
        <v>114</v>
      </c>
      <c r="I203" s="14">
        <v>60</v>
      </c>
      <c r="J203" s="14">
        <v>48</v>
      </c>
      <c r="K203" s="14">
        <v>36</v>
      </c>
      <c r="L203" s="15" t="s">
        <v>22</v>
      </c>
    </row>
    <row r="204" s="4" customFormat="1" ht="90" hidden="1" customHeight="1" spans="1:12">
      <c r="A204" s="13">
        <v>100</v>
      </c>
      <c r="B204" s="14" t="s">
        <v>638</v>
      </c>
      <c r="C204" s="15" t="s">
        <v>639</v>
      </c>
      <c r="D204" s="16" t="s">
        <v>640</v>
      </c>
      <c r="E204" s="16" t="s">
        <v>641</v>
      </c>
      <c r="F204" s="15" t="s">
        <v>19</v>
      </c>
      <c r="G204" s="16"/>
      <c r="H204" s="13" t="s">
        <v>65</v>
      </c>
      <c r="I204" s="14">
        <v>45</v>
      </c>
      <c r="J204" s="14">
        <v>38</v>
      </c>
      <c r="K204" s="14">
        <v>34</v>
      </c>
      <c r="L204" s="15" t="s">
        <v>22</v>
      </c>
    </row>
    <row r="205" s="4" customFormat="1" ht="86" hidden="1" customHeight="1" spans="1:12">
      <c r="A205" s="13">
        <v>101</v>
      </c>
      <c r="B205" s="14" t="s">
        <v>642</v>
      </c>
      <c r="C205" s="15" t="s">
        <v>643</v>
      </c>
      <c r="D205" s="16" t="s">
        <v>644</v>
      </c>
      <c r="E205" s="16" t="s">
        <v>645</v>
      </c>
      <c r="F205" s="15" t="s">
        <v>19</v>
      </c>
      <c r="G205" s="16"/>
      <c r="H205" s="13" t="s">
        <v>114</v>
      </c>
      <c r="I205" s="14">
        <v>200</v>
      </c>
      <c r="J205" s="14">
        <v>160</v>
      </c>
      <c r="K205" s="14">
        <v>120</v>
      </c>
      <c r="L205" s="15" t="s">
        <v>22</v>
      </c>
    </row>
    <row r="206" s="4" customFormat="1" ht="34" hidden="1" customHeight="1" spans="1:12">
      <c r="A206" s="13"/>
      <c r="B206" s="14" t="s">
        <v>646</v>
      </c>
      <c r="C206" s="15" t="s">
        <v>647</v>
      </c>
      <c r="D206" s="16"/>
      <c r="E206" s="16"/>
      <c r="F206" s="15" t="s">
        <v>19</v>
      </c>
      <c r="G206" s="16"/>
      <c r="H206" s="13" t="s">
        <v>114</v>
      </c>
      <c r="I206" s="14">
        <v>60</v>
      </c>
      <c r="J206" s="14">
        <v>48</v>
      </c>
      <c r="K206" s="14">
        <v>36</v>
      </c>
      <c r="L206" s="15" t="s">
        <v>22</v>
      </c>
    </row>
    <row r="207" s="4" customFormat="1" ht="99" hidden="1" customHeight="1" spans="1:12">
      <c r="A207" s="13">
        <v>102</v>
      </c>
      <c r="B207" s="14" t="s">
        <v>648</v>
      </c>
      <c r="C207" s="15" t="s">
        <v>649</v>
      </c>
      <c r="D207" s="16" t="s">
        <v>650</v>
      </c>
      <c r="E207" s="16" t="s">
        <v>651</v>
      </c>
      <c r="F207" s="15" t="s">
        <v>19</v>
      </c>
      <c r="G207" s="16"/>
      <c r="H207" s="13" t="s">
        <v>114</v>
      </c>
      <c r="I207" s="14">
        <v>300</v>
      </c>
      <c r="J207" s="14">
        <v>240</v>
      </c>
      <c r="K207" s="14">
        <v>180</v>
      </c>
      <c r="L207" s="15" t="s">
        <v>22</v>
      </c>
    </row>
    <row r="208" s="4" customFormat="1" ht="33" hidden="1" customHeight="1" spans="1:12">
      <c r="A208" s="13"/>
      <c r="B208" s="14" t="s">
        <v>652</v>
      </c>
      <c r="C208" s="15" t="s">
        <v>653</v>
      </c>
      <c r="D208" s="16"/>
      <c r="E208" s="16"/>
      <c r="F208" s="15" t="s">
        <v>19</v>
      </c>
      <c r="G208" s="16"/>
      <c r="H208" s="13" t="s">
        <v>114</v>
      </c>
      <c r="I208" s="14">
        <v>90</v>
      </c>
      <c r="J208" s="14">
        <v>72</v>
      </c>
      <c r="K208" s="14">
        <v>54</v>
      </c>
      <c r="L208" s="15" t="s">
        <v>22</v>
      </c>
    </row>
    <row r="209" s="4" customFormat="1" ht="96" hidden="1" customHeight="1" spans="1:12">
      <c r="A209" s="13">
        <v>103</v>
      </c>
      <c r="B209" s="14" t="s">
        <v>654</v>
      </c>
      <c r="C209" s="15" t="s">
        <v>655</v>
      </c>
      <c r="D209" s="16" t="s">
        <v>656</v>
      </c>
      <c r="E209" s="16" t="s">
        <v>542</v>
      </c>
      <c r="F209" s="15" t="s">
        <v>19</v>
      </c>
      <c r="G209" s="16"/>
      <c r="H209" s="13" t="s">
        <v>114</v>
      </c>
      <c r="I209" s="14">
        <v>2635</v>
      </c>
      <c r="J209" s="14">
        <v>2108</v>
      </c>
      <c r="K209" s="14">
        <v>1581</v>
      </c>
      <c r="L209" s="15" t="s">
        <v>22</v>
      </c>
    </row>
    <row r="210" s="4" customFormat="1" ht="38.25" hidden="1" spans="1:12">
      <c r="A210" s="13"/>
      <c r="B210" s="14" t="s">
        <v>657</v>
      </c>
      <c r="C210" s="15" t="s">
        <v>658</v>
      </c>
      <c r="D210" s="16"/>
      <c r="E210" s="16"/>
      <c r="F210" s="15" t="s">
        <v>19</v>
      </c>
      <c r="G210" s="16"/>
      <c r="H210" s="13" t="s">
        <v>114</v>
      </c>
      <c r="I210" s="14">
        <v>606</v>
      </c>
      <c r="J210" s="14">
        <v>484.5</v>
      </c>
      <c r="K210" s="14">
        <v>364</v>
      </c>
      <c r="L210" s="15" t="s">
        <v>22</v>
      </c>
    </row>
    <row r="211" s="4" customFormat="1" ht="38.25" hidden="1" spans="1:12">
      <c r="A211" s="26"/>
      <c r="B211" s="27" t="s">
        <v>659</v>
      </c>
      <c r="C211" s="28" t="s">
        <v>660</v>
      </c>
      <c r="D211" s="29"/>
      <c r="E211" s="29"/>
      <c r="F211" s="28" t="s">
        <v>19</v>
      </c>
      <c r="G211" s="29"/>
      <c r="H211" s="26" t="s">
        <v>114</v>
      </c>
      <c r="I211" s="27">
        <v>790.5</v>
      </c>
      <c r="J211" s="27">
        <v>632</v>
      </c>
      <c r="K211" s="27">
        <v>474</v>
      </c>
      <c r="L211" s="28" t="s">
        <v>22</v>
      </c>
    </row>
    <row r="212" s="6" customFormat="1" ht="20" hidden="1" customHeight="1" spans="1:12">
      <c r="A212" s="30" t="s">
        <v>661</v>
      </c>
      <c r="B212" s="31"/>
      <c r="C212" s="31"/>
      <c r="D212" s="31"/>
      <c r="E212" s="31"/>
      <c r="F212" s="31"/>
      <c r="G212" s="31"/>
      <c r="H212" s="31"/>
      <c r="I212" s="33"/>
      <c r="J212" s="33"/>
      <c r="K212" s="33"/>
      <c r="L212" s="31"/>
    </row>
    <row r="213" s="6" customFormat="1" ht="35" hidden="1" customHeight="1" spans="1:12">
      <c r="A213" s="32"/>
      <c r="B213" s="32"/>
      <c r="C213" s="32"/>
      <c r="D213" s="32"/>
      <c r="E213" s="32"/>
      <c r="F213" s="32"/>
      <c r="G213" s="32"/>
      <c r="H213" s="32"/>
      <c r="I213" s="34"/>
      <c r="J213" s="34"/>
      <c r="K213" s="34"/>
      <c r="L213" s="32"/>
    </row>
    <row r="214" s="1" customFormat="1" ht="35" hidden="1" customHeight="1" spans="1:12">
      <c r="A214" s="32"/>
      <c r="B214" s="32"/>
      <c r="C214" s="32"/>
      <c r="D214" s="32"/>
      <c r="E214" s="32"/>
      <c r="F214" s="32"/>
      <c r="G214" s="32"/>
      <c r="H214" s="32"/>
      <c r="I214" s="34"/>
      <c r="J214" s="34"/>
      <c r="K214" s="34"/>
      <c r="L214" s="32"/>
    </row>
    <row r="215" s="1" customFormat="1" ht="20" hidden="1" customHeight="1" spans="1:12">
      <c r="A215" s="32"/>
      <c r="B215" s="32"/>
      <c r="C215" s="32"/>
      <c r="D215" s="32"/>
      <c r="E215" s="32"/>
      <c r="F215" s="32"/>
      <c r="G215" s="32"/>
      <c r="H215" s="32"/>
      <c r="I215" s="34"/>
      <c r="J215" s="34"/>
      <c r="K215" s="34"/>
      <c r="L215" s="32"/>
    </row>
    <row r="216" s="6" customFormat="1" ht="20" hidden="1" customHeight="1" spans="1:12">
      <c r="A216" s="32"/>
      <c r="B216" s="32"/>
      <c r="C216" s="32"/>
      <c r="D216" s="32"/>
      <c r="E216" s="32"/>
      <c r="F216" s="32"/>
      <c r="G216" s="32"/>
      <c r="H216" s="32"/>
      <c r="I216" s="34"/>
      <c r="J216" s="34"/>
      <c r="K216" s="34"/>
      <c r="L216" s="32"/>
    </row>
    <row r="217" s="6" customFormat="1" ht="70" hidden="1" customHeight="1" spans="1:12">
      <c r="A217" s="32"/>
      <c r="B217" s="32"/>
      <c r="C217" s="32"/>
      <c r="D217" s="32"/>
      <c r="E217" s="32"/>
      <c r="F217" s="32"/>
      <c r="G217" s="32"/>
      <c r="H217" s="32"/>
      <c r="I217" s="34"/>
      <c r="J217" s="34"/>
      <c r="K217" s="34"/>
      <c r="L217" s="32"/>
    </row>
    <row r="218" s="6" customFormat="1" ht="20" hidden="1" customHeight="1" spans="1:12">
      <c r="A218" s="32"/>
      <c r="B218" s="32"/>
      <c r="C218" s="32"/>
      <c r="D218" s="32"/>
      <c r="E218" s="32"/>
      <c r="F218" s="32"/>
      <c r="G218" s="32"/>
      <c r="H218" s="32"/>
      <c r="I218" s="34"/>
      <c r="J218" s="34"/>
      <c r="K218" s="34"/>
      <c r="L218" s="32"/>
    </row>
    <row r="219" s="6" customFormat="1" ht="20" hidden="1" customHeight="1" spans="1:12">
      <c r="A219" s="32"/>
      <c r="B219" s="32"/>
      <c r="C219" s="32"/>
      <c r="D219" s="32"/>
      <c r="E219" s="32"/>
      <c r="F219" s="32"/>
      <c r="G219" s="32"/>
      <c r="H219" s="32"/>
      <c r="I219" s="34"/>
      <c r="J219" s="34"/>
      <c r="K219" s="34"/>
      <c r="L219" s="32"/>
    </row>
    <row r="220" s="6" customFormat="1" ht="20" hidden="1" customHeight="1" spans="1:12">
      <c r="A220" s="32"/>
      <c r="B220" s="32"/>
      <c r="C220" s="32"/>
      <c r="D220" s="32"/>
      <c r="E220" s="32"/>
      <c r="F220" s="32"/>
      <c r="G220" s="32"/>
      <c r="H220" s="32"/>
      <c r="I220" s="34"/>
      <c r="J220" s="34"/>
      <c r="K220" s="34"/>
      <c r="L220" s="32"/>
    </row>
    <row r="221" s="6" customFormat="1" ht="20" hidden="1" customHeight="1" spans="1:12">
      <c r="A221" s="32"/>
      <c r="B221" s="32"/>
      <c r="C221" s="32"/>
      <c r="D221" s="32"/>
      <c r="E221" s="32"/>
      <c r="F221" s="32"/>
      <c r="G221" s="32"/>
      <c r="H221" s="32"/>
      <c r="I221" s="34"/>
      <c r="J221" s="34"/>
      <c r="K221" s="34"/>
      <c r="L221" s="32"/>
    </row>
    <row r="222" s="6" customFormat="1" ht="20" hidden="1" customHeight="1" spans="1:12">
      <c r="A222" s="32"/>
      <c r="B222" s="32"/>
      <c r="C222" s="32"/>
      <c r="D222" s="32"/>
      <c r="E222" s="32"/>
      <c r="F222" s="32"/>
      <c r="G222" s="32"/>
      <c r="H222" s="32"/>
      <c r="I222" s="34"/>
      <c r="J222" s="34"/>
      <c r="K222" s="34"/>
      <c r="L222" s="32"/>
    </row>
    <row r="223" s="6" customFormat="1" ht="35" hidden="1" customHeight="1" spans="1:12">
      <c r="A223" s="32"/>
      <c r="B223" s="32"/>
      <c r="C223" s="32"/>
      <c r="D223" s="32"/>
      <c r="E223" s="32"/>
      <c r="F223" s="32"/>
      <c r="G223" s="32"/>
      <c r="H223" s="32"/>
      <c r="I223" s="34"/>
      <c r="J223" s="34"/>
      <c r="K223" s="34"/>
      <c r="L223" s="32"/>
    </row>
  </sheetData>
  <autoFilter ref="A4:M223">
    <filterColumn colId="10">
      <colorFilter dxfId="0"/>
    </filterColumn>
    <extLst/>
  </autoFilter>
  <mergeCells count="12">
    <mergeCell ref="A2:L2"/>
    <mergeCell ref="I3:K3"/>
    <mergeCell ref="A3:A4"/>
    <mergeCell ref="B3:B4"/>
    <mergeCell ref="C3:C4"/>
    <mergeCell ref="D3:D4"/>
    <mergeCell ref="E3:E4"/>
    <mergeCell ref="F3:F4"/>
    <mergeCell ref="G3:G4"/>
    <mergeCell ref="H3:H4"/>
    <mergeCell ref="L3:L4"/>
    <mergeCell ref="A212:L223"/>
  </mergeCells>
  <pageMargins left="0.432638888888889" right="0.432638888888889" top="0.511805555555556" bottom="0.511805555555556" header="0.550694444444444" footer="0.354166666666667"/>
  <pageSetup paperSize="9" scale="77" fitToHeight="0" orientation="landscape" horizontalDpi="600"/>
  <headerFooter/>
  <rowBreaks count="1" manualBreakCount="1">
    <brk id="210"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清洁稿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93449</dc:creator>
  <cp:lastModifiedBy>Red_M</cp:lastModifiedBy>
  <dcterms:created xsi:type="dcterms:W3CDTF">2025-11-10T16:47:00Z</dcterms:created>
  <dcterms:modified xsi:type="dcterms:W3CDTF">2026-05-07T00:37:08Z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AC2B01F016254799B64AB11A1A76D24D_11</vt:lpwstr>
  </property>
  <property fmtid="{D5CDD505-2E9C-101B-9397-08002B2CF9AE}" pid="3" name="KSOProductBuildVer">
    <vt:lpwstr>2052-11.8.2.9022</vt:lpwstr>
  </property>
  <property fmtid="{D5CDD505-2E9C-101B-9397-08002B2CF9AE}" pid="4" name="KSOReadingLayout">
    <vt:bool>true</vt:bool>
  </property>
  <property fmtid="{D5CDD505-2E9C-101B-9397-08002B2CF9AE}" pid="5" name="CalculationRule">
    <vt:i4>0</vt:i4>
  </property>
</Properties>
</file>